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FppQ/J4mNdDnG7+DO9W31P6a8Rkwipe1ePKZxvKf18g="/>
    </ext>
  </extLst>
</workbook>
</file>

<file path=xl/sharedStrings.xml><?xml version="1.0" encoding="utf-8"?>
<sst xmlns="http://schemas.openxmlformats.org/spreadsheetml/2006/main" count="375" uniqueCount="83">
  <si>
    <t>Наименование компетенции</t>
  </si>
  <si>
    <t>Эстетическая косметология</t>
  </si>
  <si>
    <t>Модуль А. Уход за кожей лица</t>
  </si>
  <si>
    <t>Модуль Б. Уход за телом</t>
  </si>
  <si>
    <t>Модуль В. Макияж</t>
  </si>
  <si>
    <t>Модуль Г. Удаление нежелательных волос</t>
  </si>
  <si>
    <t>Модуль Д. Уход за бровями</t>
  </si>
  <si>
    <t>Модуль Д. СПА маникюр</t>
  </si>
  <si>
    <t>Инвариант</t>
  </si>
  <si>
    <t>Вариатив</t>
  </si>
  <si>
    <t>Профессиональный стандарт 33.003 Специалист по предоставлению бытовых косметических услуг</t>
  </si>
  <si>
    <t>ОТФ код А. Предоставление косметических услуг по уходу за кожей лица, шеи и зоны декольте</t>
  </si>
  <si>
    <t>ОТФ код В. Предоставление косметических услуг по уходу за телом</t>
  </si>
  <si>
    <t>ОТФ код С. Предоставление услуг по косметическому татуажу</t>
  </si>
  <si>
    <t>А/01.4 Выполнение гигиенической чистки лица, шеи и зоны декольте различными способами</t>
  </si>
  <si>
    <t>А/02.4 Выполнение косметического массажа лица, шеи и зоны декольте</t>
  </si>
  <si>
    <t>А/03.4 Выполнение различных косметических масок для лица, шеи и зоны декольте</t>
  </si>
  <si>
    <t>А/04.4 Окраска бровей и ресниц, коррекция формы бровей</t>
  </si>
  <si>
    <t>А/05.4 Эстетическая коррекция волосяного покрова лица, шеи и зоны декольте различными способами</t>
  </si>
  <si>
    <t>В/01.4 Выполнение очищающих процедур для тела либо его отдельных частей</t>
  </si>
  <si>
    <t>В/02.4 Выполнение косметического массажа тела либо его отдельных частей</t>
  </si>
  <si>
    <t>В/03.4 Выполнение различных видов обертывания тела либо его отдельных частей</t>
  </si>
  <si>
    <t>В/04.4 Эстетическая коррекция волосяного покрова частей тела (голень, бедро, подмышечные впадины, область бикини) различными способами</t>
  </si>
  <si>
    <t>С/01.4 Выполнение перманентного макияжа бровей, век, губ</t>
  </si>
  <si>
    <t>С/02.4 Выполнение камуфляжного татуажа рубцов, шрамов, морщин, растяжек</t>
  </si>
  <si>
    <t>С/03.4 Выполнение художественной татуировки</t>
  </si>
  <si>
    <t>% ПК, не учтенных в содержании модулей компетенции от общего количества ПК во ФГОС</t>
  </si>
  <si>
    <t>ФГОС СПО 43.02.12 Технология эстетических услуг</t>
  </si>
  <si>
    <r>
      <rPr>
        <rFont val="Times New Roman"/>
        <b/>
        <color theme="1"/>
        <sz val="9.0"/>
      </rPr>
      <t>Вид деятельности 1.</t>
    </r>
    <r>
      <rPr>
        <rFont val="Times New Roman"/>
        <color theme="1"/>
        <sz val="9.0"/>
      </rPr>
      <t xml:space="preserve"> Санитарно-гигиеническая подготовка зоны обслуживания для предоставления эстетических услуг</t>
    </r>
  </si>
  <si>
    <r>
      <rPr>
        <rFont val="Times New Roman"/>
        <b/>
        <color theme="1"/>
        <sz val="9.0"/>
      </rPr>
      <t>ПК 1.1</t>
    </r>
    <r>
      <rPr>
        <rFont val="Times New Roman"/>
        <color theme="1"/>
        <sz val="9.0"/>
      </rPr>
      <t xml:space="preserve"> Подготавливать рабочее место, инструменты и оборудование в соответствии с требованиями санитарных правил и норм</t>
    </r>
  </si>
  <si>
    <t>учтена</t>
  </si>
  <si>
    <t>Учтена</t>
  </si>
  <si>
    <r>
      <rPr>
        <rFont val="Times New Roman"/>
        <b/>
        <color theme="1"/>
        <sz val="9.0"/>
      </rPr>
      <t>ПК 1.2</t>
    </r>
    <r>
      <rPr>
        <rFont val="Times New Roman"/>
        <color theme="1"/>
        <sz val="9.0"/>
      </rPr>
      <t xml:space="preserve"> Проводить тестирование кожи, строения тела клиента с целью определения требуемого комплекса эстетических услуг</t>
    </r>
  </si>
  <si>
    <r>
      <rPr>
        <rFont val="Times New Roman"/>
        <b/>
        <color theme="1"/>
        <sz val="9.0"/>
      </rPr>
      <t>ПК 1.3</t>
    </r>
    <r>
      <rPr>
        <rFont val="Times New Roman"/>
        <color theme="1"/>
        <sz val="9.0"/>
      </rPr>
      <t xml:space="preserve"> Согласовывать с клиентом комплекс эстетических услуг по результатам тестирования с учетом его пожеланий</t>
    </r>
  </si>
  <si>
    <r>
      <rPr>
        <rFont val="Times New Roman"/>
        <b/>
        <color theme="1"/>
        <sz val="9.0"/>
      </rPr>
      <t xml:space="preserve">Вид деятельности 2. </t>
    </r>
    <r>
      <rPr>
        <rFont val="Times New Roman"/>
        <color theme="1"/>
        <sz val="9.0"/>
      </rPr>
      <t>Выполнение комплекса косметических услуг по уходу за кожей лица, шеи и зоны декольте</t>
    </r>
  </si>
  <si>
    <r>
      <rPr>
        <rFont val="Times New Roman"/>
        <b/>
        <color theme="1"/>
        <sz val="9.0"/>
      </rPr>
      <t>ПК 2.1</t>
    </r>
    <r>
      <rPr>
        <rFont val="Times New Roman"/>
        <color theme="1"/>
        <sz val="9.0"/>
      </rPr>
      <t xml:space="preserve"> Выполнять различные косметические процедуры по уходу за кожей лица, шеи и зоны декольте с использованием современных технологий</t>
    </r>
  </si>
  <si>
    <r>
      <rPr>
        <rFont val="Times New Roman"/>
        <b/>
        <color theme="1"/>
        <sz val="9.0"/>
      </rPr>
      <t>ПК 2.2</t>
    </r>
    <r>
      <rPr>
        <rFont val="Times New Roman"/>
        <color theme="1"/>
        <sz val="9.0"/>
      </rPr>
      <t xml:space="preserve"> Выполнять различные виды косметического массажа лица, шеи и зоны декольте с учетом пожеланий клиента</t>
    </r>
  </si>
  <si>
    <r>
      <rPr>
        <rFont val="Times New Roman"/>
        <b/>
        <color theme="1"/>
        <sz val="9.0"/>
      </rPr>
      <t>ПК 2.3</t>
    </r>
    <r>
      <rPr>
        <rFont val="Times New Roman"/>
        <color theme="1"/>
        <sz val="9.0"/>
      </rPr>
      <t xml:space="preserve"> Выполнять окраску бровей и ресниц, осуществлять моделирование бровей</t>
    </r>
  </si>
  <si>
    <r>
      <rPr>
        <rFont val="Times New Roman"/>
        <b/>
        <color theme="1"/>
        <sz val="9.0"/>
      </rPr>
      <t>ПК 2.4</t>
    </r>
    <r>
      <rPr>
        <rFont val="Times New Roman"/>
        <color theme="1"/>
        <sz val="9.0"/>
      </rPr>
      <t xml:space="preserve"> Консультировать клиентов по домашнему профилактическому уходу за кожей лица, шеи и зоны декольте</t>
    </r>
  </si>
  <si>
    <r>
      <rPr>
        <rFont val="Times New Roman"/>
        <b/>
        <color theme="1"/>
        <sz val="9.0"/>
      </rPr>
      <t>Вид деятельности 3.</t>
    </r>
    <r>
      <rPr>
        <rFont val="Times New Roman"/>
        <color theme="1"/>
        <sz val="9.0"/>
      </rPr>
      <t>Выполнение комплекса косметических услуг по уходу за телом</t>
    </r>
  </si>
  <si>
    <r>
      <rPr>
        <rFont val="Times New Roman"/>
        <b/>
        <color theme="1"/>
        <sz val="9.0"/>
      </rPr>
      <t>ПК 3.1</t>
    </r>
    <r>
      <rPr>
        <rFont val="Times New Roman"/>
        <color theme="1"/>
        <sz val="9.0"/>
      </rPr>
      <t xml:space="preserve"> Выполнять различные виды косметических процедур по уходу за телом с использованием современных технологий</t>
    </r>
  </si>
  <si>
    <r>
      <rPr>
        <rFont val="Times New Roman"/>
        <b/>
        <color theme="1"/>
        <sz val="9.0"/>
      </rPr>
      <t>ПК 3.2</t>
    </r>
    <r>
      <rPr>
        <rFont val="Times New Roman"/>
        <color theme="1"/>
        <sz val="9.0"/>
      </rPr>
      <t xml:space="preserve">  Выполнять различные виды косметического массажа тела либо его отдельных частей с учетом пожеланий клиента</t>
    </r>
  </si>
  <si>
    <r>
      <rPr>
        <rFont val="Times New Roman"/>
        <b/>
        <color theme="1"/>
        <sz val="9.0"/>
      </rPr>
      <t>ПК 3.3</t>
    </r>
    <r>
      <rPr>
        <rFont val="Times New Roman"/>
        <color theme="1"/>
        <sz val="9.0"/>
      </rPr>
      <t xml:space="preserve"> Проводить эстетическую коррекцию волосяного покрова тела либо его отдельных частей различными способам</t>
    </r>
  </si>
  <si>
    <r>
      <rPr>
        <rFont val="Times New Roman"/>
        <b/>
        <color theme="1"/>
        <sz val="9.0"/>
      </rPr>
      <t>ПК 3.4</t>
    </r>
    <r>
      <rPr>
        <rFont val="Times New Roman"/>
        <color theme="1"/>
        <sz val="9.0"/>
      </rPr>
      <t xml:space="preserve"> Консультировать клиентов по домашнему профилактическому уходу за телом</t>
    </r>
  </si>
  <si>
    <t>ФГОС СПО 43.02.17 Технология индустрии красоты</t>
  </si>
  <si>
    <r>
      <rPr>
        <rFont val="Times New Roman"/>
        <b/>
        <color theme="1"/>
        <sz val="9.0"/>
      </rPr>
      <t>Вид деятельности 1.</t>
    </r>
    <r>
      <rPr>
        <rFont val="Times New Roman"/>
        <color theme="1"/>
        <sz val="9.0"/>
      </rPr>
      <t xml:space="preserve"> Предоставление визажных услуг (по выбору) эстетических услуг</t>
    </r>
  </si>
  <si>
    <t>ПК 1.1. Моделировать, осуществлять коррекцию, окрашивание бровей и ресниц с использованием различных техник</t>
  </si>
  <si>
    <t xml:space="preserve">ПК 1.2. Выполнять химическую и биохимическую завивку ресниц </t>
  </si>
  <si>
    <t>ПК 1.3. Выполнять салонный и специфический макияж</t>
  </si>
  <si>
    <t>ПК 1.4. Выполнять рисунки или их элементы на лице и теле в различных художественных техниках</t>
  </si>
  <si>
    <t xml:space="preserve">ПК 1.5 Разрабатывать концепцию образа индивидуального стиля заказчика и коллекции образов </t>
  </si>
  <si>
    <t>ПК 1.6. Выполнять санитарно-эпидемиологические требования при предоставлении визажных услуг</t>
  </si>
  <si>
    <t>Вид деятельности 2. Предоставление косметических услуг (по выбору)</t>
  </si>
  <si>
    <t>ПК 1.1. Выполнять косметические услуги по уходу за кожей лица, шеи и зоны декольте</t>
  </si>
  <si>
    <t xml:space="preserve">Учтена </t>
  </si>
  <si>
    <t>ПК 1.2. Выполнять косметические услуги по уходу за телом</t>
  </si>
  <si>
    <t>ПК 1.3. Выполнять услуги по оформлению бровей и ресниц различными техниками с учетом запроса клиента</t>
  </si>
  <si>
    <t>ПК 1.4 Выполнять коррекцию волосяного покрова различных частей тела</t>
  </si>
  <si>
    <t xml:space="preserve">ПК 1.5. Выполнять санитарно-эпидемиологические требования при предоставлении косметических услуг </t>
  </si>
  <si>
    <t>Вид деятельности 3. Предоставление маникюрных и педикюрных услуг (по выбору)</t>
  </si>
  <si>
    <t>ПК 2.1. Выполнять маникюрные услуги</t>
  </si>
  <si>
    <t>ПК 2.2. Выполнять педикюрные услуги</t>
  </si>
  <si>
    <t>ПК 2.3. Выполнять услуги по моделированию и дизайну ногтей</t>
  </si>
  <si>
    <t>ПК 2.4. Выполнять санитарно-эпидемиологические требования при предоставлении маникюрных и педикюрных услуг</t>
  </si>
  <si>
    <t>Вид деятельности 4. Предоставление парикмахерских услуг (по выбору)</t>
  </si>
  <si>
    <t xml:space="preserve">ПК 1.1. Разрабатывать и выполнять классические и современные, коммерческие женские, мужские (в том числе оформление усов и бороды), детские стрижки волос различными инструментами и техниками </t>
  </si>
  <si>
    <t xml:space="preserve">ПК 1.2. Выполнять химическое воздействие (включая завивку и выпрямление волос) с использованием современных технологий </t>
  </si>
  <si>
    <t xml:space="preserve">ПК 1.3. Выполнять простые и сложные виды окрашивания волос с учетом запроса клиента </t>
  </si>
  <si>
    <t xml:space="preserve">ПК 1.4. Разрабатывать и выполнять классические и современные, коммерческие укладки и прически на волосах различной длины различными инструментами и техниками </t>
  </si>
  <si>
    <t>Вид деятельности 3.</t>
  </si>
  <si>
    <t xml:space="preserve">ПК 1.5. Моделировать прически различного назначения на волосах различной длины с применением украшений и постижерных изделий с учетом тенденций моды </t>
  </si>
  <si>
    <t>ПК 1.6. Выполнять эскизы и схемы для разработки инструкционно-технологических карт</t>
  </si>
  <si>
    <t>ПК 1.7. Выполнять санитарно-эпидемиологические требования при предоставлении парикмахерских услуг</t>
  </si>
  <si>
    <t>% ТФ, учтенных во ФГОС СПО, от общего количества ТФ модуля компетенции</t>
  </si>
  <si>
    <t>Вывод:</t>
  </si>
  <si>
    <t>В части основных модулей компетенции</t>
  </si>
  <si>
    <t>В части вариативных модулей компетенции</t>
  </si>
  <si>
    <t>1. Содержание всех модулей соответствует 
ФГОС СПО</t>
  </si>
  <si>
    <r>
      <rPr>
        <rFont val="Times New Roman"/>
        <b/>
        <i/>
        <color theme="1"/>
        <sz val="9.0"/>
      </rPr>
      <t>Выбрать один из вариантов:</t>
    </r>
    <r>
      <rPr>
        <rFont val="Times New Roman"/>
        <i/>
        <color theme="1"/>
        <sz val="9.0"/>
      </rPr>
      <t xml:space="preserve">
</t>
    </r>
    <r>
      <rPr>
        <rFont val="Times New Roman"/>
        <b/>
        <i/>
        <color theme="1"/>
        <sz val="9.0"/>
      </rPr>
      <t>1. Соответствует</t>
    </r>
    <r>
      <rPr>
        <rFont val="Times New Roman"/>
        <i/>
        <color theme="1"/>
        <sz val="9.0"/>
      </rPr>
      <t xml:space="preserve">
(% ТФ модуля, учтенных во ФГОС СПО &gt; 70%);
</t>
    </r>
  </si>
  <si>
    <r>
      <rPr>
        <rFont val="Times New Roman"/>
        <b/>
        <i/>
        <color theme="1"/>
        <sz val="9.0"/>
      </rPr>
      <t>Выбрать один из вариантов:</t>
    </r>
    <r>
      <rPr>
        <rFont val="Times New Roman"/>
        <i/>
        <color theme="1"/>
        <sz val="9.0"/>
      </rPr>
      <t xml:space="preserve">
</t>
    </r>
    <r>
      <rPr>
        <rFont val="Times New Roman"/>
        <b/>
        <i/>
        <color theme="1"/>
        <sz val="9.0"/>
      </rPr>
      <t>1. Соответствует</t>
    </r>
    <r>
      <rPr>
        <rFont val="Times New Roman"/>
        <i/>
        <color theme="1"/>
        <sz val="9.0"/>
      </rPr>
      <t xml:space="preserve">
(% ТФ модуля, учтенных во ФГОС СПО &gt; 70%);
</t>
    </r>
  </si>
  <si>
    <t>2. Перечень модулей компетенции, содержание которых не соответствует ФГОС СПО</t>
  </si>
  <si>
    <t>нет</t>
  </si>
  <si>
    <t>3. Предложения по учету содержания модулей компетенции (п.2) в образовательных программах по профессиям/ специальностям СПО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</si>
</sst>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9.0"/>
      <color theme="1"/>
      <name val="Times New Roman"/>
    </font>
    <font>
      <b/>
      <sz val="9.0"/>
      <color theme="1"/>
      <name val="Times New Roman"/>
    </font>
    <font>
      <i/>
      <sz val="9.0"/>
      <color theme="1"/>
      <name val="Times New Roman"/>
    </font>
  </fonts>
  <fills count="15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E2EFD9"/>
        <bgColor rgb="FFE2EFD9"/>
      </patternFill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FF"/>
        <bgColor rgb="FFFFCCFF"/>
      </patternFill>
    </fill>
    <fill>
      <patternFill patternType="solid">
        <fgColor rgb="FFFFD965"/>
        <bgColor rgb="FFFFD965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4" fontId="1" numFmtId="0" xfId="0" applyAlignment="1" applyBorder="1" applyFill="1" applyFont="1">
      <alignment horizontal="center" shrinkToFit="0" vertical="center" wrapText="1"/>
    </xf>
    <xf borderId="6" fillId="5" fontId="1" numFmtId="0" xfId="0" applyAlignment="1" applyBorder="1" applyFill="1" applyFont="1">
      <alignment horizontal="center" shrinkToFit="0" vertical="center" wrapText="1"/>
    </xf>
    <xf borderId="6" fillId="6" fontId="1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9" fillId="3" fontId="1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4" fontId="1" numFmtId="0" xfId="0" applyAlignment="1" applyBorder="1" applyFont="1">
      <alignment horizontal="center" shrinkToFit="0" wrapText="1"/>
    </xf>
    <xf borderId="12" fillId="4" fontId="1" numFmtId="0" xfId="0" applyAlignment="1" applyBorder="1" applyFont="1">
      <alignment horizontal="center" shrinkToFit="0" vertical="center" wrapText="1"/>
    </xf>
    <xf borderId="12" fillId="5" fontId="1" numFmtId="0" xfId="0" applyAlignment="1" applyBorder="1" applyFont="1">
      <alignment horizontal="center" shrinkToFit="0" vertical="center" wrapText="1"/>
    </xf>
    <xf borderId="12" fillId="6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3" fontId="4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3" fontId="3" numFmtId="0" xfId="0" applyAlignment="1" applyBorder="1" applyFont="1">
      <alignment horizontal="center" shrinkToFit="0" vertical="top" wrapText="1"/>
    </xf>
    <xf borderId="18" fillId="3" fontId="3" numFmtId="0" xfId="0" applyAlignment="1" applyBorder="1" applyFont="1">
      <alignment horizontal="center" shrinkToFit="0" vertical="top" wrapText="1"/>
    </xf>
    <xf borderId="19" fillId="3" fontId="3" numFmtId="0" xfId="0" applyAlignment="1" applyBorder="1" applyFont="1">
      <alignment horizontal="center" shrinkToFit="0" vertical="top" wrapText="1"/>
    </xf>
    <xf borderId="20" fillId="3" fontId="3" numFmtId="0" xfId="0" applyAlignment="1" applyBorder="1" applyFont="1">
      <alignment horizontal="center" shrinkToFit="0" vertical="top" wrapText="1"/>
    </xf>
    <xf borderId="21" fillId="3" fontId="3" numFmtId="0" xfId="0" applyAlignment="1" applyBorder="1" applyFont="1">
      <alignment horizontal="center" shrinkToFit="0" vertical="top" wrapText="1"/>
    </xf>
    <xf borderId="22" fillId="3" fontId="3" numFmtId="0" xfId="0" applyAlignment="1" applyBorder="1" applyFont="1">
      <alignment horizontal="center" shrinkToFit="0" vertical="top" wrapText="1"/>
    </xf>
    <xf borderId="23" fillId="3" fontId="3" numFmtId="0" xfId="0" applyAlignment="1" applyBorder="1" applyFont="1">
      <alignment horizontal="center" shrinkToFit="0" vertical="top" wrapText="1"/>
    </xf>
    <xf borderId="24" fillId="0" fontId="4" numFmtId="0" xfId="0" applyAlignment="1" applyBorder="1" applyFont="1">
      <alignment horizontal="center" shrinkToFit="0" wrapText="1"/>
    </xf>
    <xf borderId="3" fillId="5" fontId="4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6" fillId="7" fontId="3" numFmtId="0" xfId="0" applyAlignment="1" applyBorder="1" applyFill="1" applyFont="1">
      <alignment horizontal="center" shrinkToFit="0" wrapText="1"/>
    </xf>
    <xf borderId="27" fillId="7" fontId="3" numFmtId="0" xfId="0" applyAlignment="1" applyBorder="1" applyFont="1">
      <alignment horizontal="center" shrinkToFit="0" wrapText="1"/>
    </xf>
    <xf borderId="28" fillId="7" fontId="3" numFmtId="0" xfId="0" applyAlignment="1" applyBorder="1" applyFont="1">
      <alignment horizontal="center" shrinkToFit="0" wrapText="1"/>
    </xf>
    <xf borderId="26" fillId="8" fontId="3" numFmtId="0" xfId="0" applyAlignment="1" applyBorder="1" applyFill="1" applyFont="1">
      <alignment shrinkToFit="0" wrapText="1"/>
    </xf>
    <xf borderId="27" fillId="8" fontId="3" numFmtId="0" xfId="0" applyAlignment="1" applyBorder="1" applyFont="1">
      <alignment shrinkToFit="0" wrapText="1"/>
    </xf>
    <xf borderId="29" fillId="8" fontId="3" numFmtId="0" xfId="0" applyAlignment="1" applyBorder="1" applyFont="1">
      <alignment horizontal="center" shrinkToFit="0" wrapText="1"/>
    </xf>
    <xf borderId="30" fillId="9" fontId="3" numFmtId="0" xfId="0" applyAlignment="1" applyBorder="1" applyFill="1" applyFont="1">
      <alignment horizontal="center" shrinkToFit="0" vertical="center" wrapText="1"/>
    </xf>
    <xf borderId="31" fillId="9" fontId="3" numFmtId="0" xfId="0" applyAlignment="1" applyBorder="1" applyFont="1">
      <alignment horizontal="center" shrinkToFit="0" vertical="center" wrapText="1"/>
    </xf>
    <xf borderId="32" fillId="9" fontId="3" numFmtId="0" xfId="0" applyAlignment="1" applyBorder="1" applyFont="1">
      <alignment horizontal="center" shrinkToFit="0" vertical="center" wrapText="1"/>
    </xf>
    <xf borderId="26" fillId="10" fontId="3" numFmtId="0" xfId="0" applyAlignment="1" applyBorder="1" applyFill="1" applyFont="1">
      <alignment shrinkToFit="0" wrapText="1"/>
    </xf>
    <xf borderId="27" fillId="10" fontId="3" numFmtId="0" xfId="0" applyAlignment="1" applyBorder="1" applyFont="1">
      <alignment shrinkToFit="0" wrapText="1"/>
    </xf>
    <xf borderId="29" fillId="10" fontId="3" numFmtId="0" xfId="0" applyAlignment="1" applyBorder="1" applyFont="1">
      <alignment shrinkToFit="0" wrapText="1"/>
    </xf>
    <xf borderId="30" fillId="2" fontId="3" numFmtId="0" xfId="0" applyAlignment="1" applyBorder="1" applyFont="1">
      <alignment horizontal="center" shrinkToFit="0" vertical="center" wrapText="1"/>
    </xf>
    <xf borderId="31" fillId="2" fontId="3" numFmtId="0" xfId="0" applyAlignment="1" applyBorder="1" applyFont="1">
      <alignment horizontal="center" shrinkToFit="0" vertical="center" wrapText="1"/>
    </xf>
    <xf borderId="31" fillId="2" fontId="3" numFmtId="2" xfId="0" applyAlignment="1" applyBorder="1" applyFont="1" applyNumberFormat="1">
      <alignment horizontal="center" shrinkToFit="0" vertical="center" wrapText="1"/>
    </xf>
    <xf borderId="32" fillId="2" fontId="3" numFmtId="0" xfId="0" applyAlignment="1" applyBorder="1" applyFont="1">
      <alignment horizontal="center" shrinkToFit="0" vertical="center" wrapText="1"/>
    </xf>
    <xf borderId="26" fillId="11" fontId="3" numFmtId="0" xfId="0" applyAlignment="1" applyBorder="1" applyFill="1" applyFont="1">
      <alignment horizontal="center" shrinkToFit="0" vertical="center" wrapText="1"/>
    </xf>
    <xf borderId="27" fillId="11" fontId="3" numFmtId="0" xfId="0" applyAlignment="1" applyBorder="1" applyFont="1">
      <alignment horizontal="center" shrinkToFit="0" vertical="center" wrapText="1"/>
    </xf>
    <xf borderId="27" fillId="11" fontId="3" numFmtId="2" xfId="0" applyAlignment="1" applyBorder="1" applyFont="1" applyNumberFormat="1">
      <alignment horizontal="center" shrinkToFit="0" vertical="center" wrapText="1"/>
    </xf>
    <xf borderId="29" fillId="11" fontId="3" numFmtId="0" xfId="0" applyAlignment="1" applyBorder="1" applyFont="1">
      <alignment horizontal="center" shrinkToFit="0" vertical="center" wrapText="1"/>
    </xf>
    <xf borderId="33" fillId="0" fontId="3" numFmtId="2" xfId="0" applyAlignment="1" applyBorder="1" applyFont="1" applyNumberFormat="1">
      <alignment shrinkToFit="0" wrapText="1"/>
    </xf>
    <xf borderId="34" fillId="5" fontId="3" numFmtId="0" xfId="0" applyAlignment="1" applyBorder="1" applyFont="1">
      <alignment horizontal="center" shrinkToFit="0" vertical="top" wrapText="1"/>
    </xf>
    <xf borderId="35" fillId="5" fontId="3" numFmtId="0" xfId="0" applyAlignment="1" applyBorder="1" applyFont="1">
      <alignment shrinkToFit="0" vertical="top" wrapText="1"/>
    </xf>
    <xf borderId="36" fillId="7" fontId="3" numFmtId="0" xfId="0" applyAlignment="1" applyBorder="1" applyFont="1">
      <alignment horizontal="center" shrinkToFit="0" vertical="center" wrapText="1"/>
    </xf>
    <xf borderId="37" fillId="7" fontId="3" numFmtId="0" xfId="0" applyAlignment="1" applyBorder="1" applyFont="1">
      <alignment horizontal="center" shrinkToFit="0" vertical="center" wrapText="1"/>
    </xf>
    <xf borderId="37" fillId="7" fontId="3" numFmtId="0" xfId="0" applyAlignment="1" applyBorder="1" applyFont="1">
      <alignment horizontal="center" shrinkToFit="0" wrapText="1"/>
    </xf>
    <xf borderId="35" fillId="7" fontId="3" numFmtId="0" xfId="0" applyAlignment="1" applyBorder="1" applyFont="1">
      <alignment horizontal="center" shrinkToFit="0" wrapText="1"/>
    </xf>
    <xf borderId="36" fillId="8" fontId="3" numFmtId="0" xfId="0" applyAlignment="1" applyBorder="1" applyFont="1">
      <alignment horizontal="center" shrinkToFit="0" vertical="center" wrapText="1"/>
    </xf>
    <xf borderId="37" fillId="8" fontId="3" numFmtId="0" xfId="0" applyAlignment="1" applyBorder="1" applyFont="1">
      <alignment horizontal="center" shrinkToFit="0" vertical="center" wrapText="1"/>
    </xf>
    <xf borderId="38" fillId="8" fontId="3" numFmtId="0" xfId="0" applyAlignment="1" applyBorder="1" applyFont="1">
      <alignment horizontal="center" shrinkToFit="0" wrapText="1"/>
    </xf>
    <xf borderId="39" fillId="9" fontId="3" numFmtId="0" xfId="0" applyAlignment="1" applyBorder="1" applyFont="1">
      <alignment horizontal="center" shrinkToFit="0" vertical="center" wrapText="1"/>
    </xf>
    <xf borderId="37" fillId="9" fontId="3" numFmtId="0" xfId="0" applyAlignment="1" applyBorder="1" applyFont="1">
      <alignment horizontal="center" shrinkToFit="0" vertical="center" wrapText="1"/>
    </xf>
    <xf borderId="35" fillId="9" fontId="3" numFmtId="0" xfId="0" applyAlignment="1" applyBorder="1" applyFont="1">
      <alignment horizontal="center" shrinkToFit="0" vertical="center" wrapText="1"/>
    </xf>
    <xf borderId="36" fillId="10" fontId="3" numFmtId="0" xfId="0" applyAlignment="1" applyBorder="1" applyFont="1">
      <alignment horizontal="center" shrinkToFit="0" vertical="center" wrapText="1"/>
    </xf>
    <xf borderId="37" fillId="10" fontId="3" numFmtId="0" xfId="0" applyAlignment="1" applyBorder="1" applyFont="1">
      <alignment horizontal="center" shrinkToFit="0" vertical="center" wrapText="1"/>
    </xf>
    <xf borderId="37" fillId="10" fontId="3" numFmtId="0" xfId="0" applyAlignment="1" applyBorder="1" applyFont="1">
      <alignment horizontal="center" readingOrder="0" shrinkToFit="0" vertical="center" wrapText="1"/>
    </xf>
    <xf borderId="38" fillId="10" fontId="3" numFmtId="0" xfId="0" applyAlignment="1" applyBorder="1" applyFont="1">
      <alignment horizontal="center" shrinkToFit="0" vertical="center" wrapText="1"/>
    </xf>
    <xf borderId="39" fillId="2" fontId="3" numFmtId="0" xfId="0" applyAlignment="1" applyBorder="1" applyFont="1">
      <alignment horizontal="center" shrinkToFit="0" vertical="center" wrapText="1"/>
    </xf>
    <xf borderId="37" fillId="2" fontId="3" numFmtId="0" xfId="0" applyAlignment="1" applyBorder="1" applyFont="1">
      <alignment horizontal="center" shrinkToFit="0" vertical="center" wrapText="1"/>
    </xf>
    <xf borderId="35" fillId="2" fontId="3" numFmtId="0" xfId="0" applyAlignment="1" applyBorder="1" applyFont="1">
      <alignment horizontal="center" shrinkToFit="0" vertical="center" wrapText="1"/>
    </xf>
    <xf borderId="36" fillId="11" fontId="3" numFmtId="0" xfId="0" applyAlignment="1" applyBorder="1" applyFont="1">
      <alignment horizontal="center" shrinkToFit="0" vertical="center" wrapText="1"/>
    </xf>
    <xf borderId="37" fillId="11" fontId="3" numFmtId="0" xfId="0" applyAlignment="1" applyBorder="1" applyFont="1">
      <alignment horizontal="center" shrinkToFit="0" vertical="center" wrapText="1"/>
    </xf>
    <xf borderId="38" fillId="11" fontId="3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36" fillId="10" fontId="3" numFmtId="0" xfId="0" applyAlignment="1" applyBorder="1" applyFont="1">
      <alignment horizontal="center" readingOrder="0" shrinkToFit="0" vertical="center" wrapText="1"/>
    </xf>
    <xf borderId="41" fillId="0" fontId="2" numFmtId="0" xfId="0" applyBorder="1" applyFont="1"/>
    <xf borderId="37" fillId="9" fontId="3" numFmtId="0" xfId="0" applyAlignment="1" applyBorder="1" applyFont="1">
      <alignment horizontal="center" readingOrder="0" shrinkToFit="0" vertical="center" wrapText="1"/>
    </xf>
    <xf borderId="39" fillId="2" fontId="3" numFmtId="0" xfId="0" applyAlignment="1" applyBorder="1" applyFont="1">
      <alignment horizontal="center" readingOrder="0" shrinkToFit="0" vertical="center" wrapText="1"/>
    </xf>
    <xf borderId="37" fillId="2" fontId="3" numFmtId="0" xfId="0" applyAlignment="1" applyBorder="1" applyFont="1">
      <alignment horizontal="center" readingOrder="0" shrinkToFit="0" vertical="center" wrapText="1"/>
    </xf>
    <xf borderId="37" fillId="7" fontId="3" numFmtId="0" xfId="0" applyAlignment="1" applyBorder="1" applyFont="1">
      <alignment horizontal="center" readingOrder="0" shrinkToFit="0" vertical="center" wrapText="1"/>
    </xf>
    <xf borderId="36" fillId="10" fontId="3" numFmtId="0" xfId="0" applyAlignment="1" applyBorder="1" applyFont="1">
      <alignment shrinkToFit="0" wrapText="1"/>
    </xf>
    <xf borderId="37" fillId="10" fontId="3" numFmtId="0" xfId="0" applyAlignment="1" applyBorder="1" applyFont="1">
      <alignment shrinkToFit="0" wrapText="1"/>
    </xf>
    <xf borderId="38" fillId="10" fontId="3" numFmtId="0" xfId="0" applyAlignment="1" applyBorder="1" applyFont="1">
      <alignment shrinkToFit="0" wrapText="1"/>
    </xf>
    <xf borderId="37" fillId="2" fontId="3" numFmtId="2" xfId="0" applyAlignment="1" applyBorder="1" applyFont="1" applyNumberFormat="1">
      <alignment horizontal="center" shrinkToFit="0" vertical="center" wrapText="1"/>
    </xf>
    <xf borderId="37" fillId="11" fontId="3" numFmtId="2" xfId="0" applyAlignment="1" applyBorder="1" applyFont="1" applyNumberFormat="1">
      <alignment horizontal="center" shrinkToFit="0" vertical="center" wrapText="1"/>
    </xf>
    <xf borderId="36" fillId="8" fontId="3" numFmtId="0" xfId="0" applyAlignment="1" applyBorder="1" applyFont="1">
      <alignment readingOrder="0" shrinkToFit="0" vertical="center" wrapText="1"/>
    </xf>
    <xf borderId="37" fillId="8" fontId="3" numFmtId="0" xfId="0" applyAlignment="1" applyBorder="1" applyFont="1">
      <alignment shrinkToFit="0" vertical="center" wrapText="1"/>
    </xf>
    <xf borderId="36" fillId="8" fontId="3" numFmtId="0" xfId="0" applyAlignment="1" applyBorder="1" applyFont="1">
      <alignment shrinkToFit="0" vertical="center" wrapText="1"/>
    </xf>
    <xf borderId="37" fillId="8" fontId="3" numFmtId="0" xfId="0" applyAlignment="1" applyBorder="1" applyFont="1">
      <alignment readingOrder="0" shrinkToFit="0" vertical="center" wrapText="1"/>
    </xf>
    <xf borderId="37" fillId="11" fontId="3" numFmtId="2" xfId="0" applyAlignment="1" applyBorder="1" applyFont="1" applyNumberFormat="1">
      <alignment horizontal="center" readingOrder="0" shrinkToFit="0" vertical="center" wrapText="1"/>
    </xf>
    <xf borderId="37" fillId="11" fontId="3" numFmtId="0" xfId="0" applyAlignment="1" applyBorder="1" applyFont="1">
      <alignment horizontal="center" readingOrder="0" shrinkToFit="0" vertical="center" wrapText="1"/>
    </xf>
    <xf borderId="42" fillId="0" fontId="2" numFmtId="0" xfId="0" applyBorder="1" applyFont="1"/>
    <xf borderId="43" fillId="5" fontId="3" numFmtId="0" xfId="0" applyAlignment="1" applyBorder="1" applyFont="1">
      <alignment shrinkToFit="0" vertical="top" wrapText="1"/>
    </xf>
    <xf borderId="44" fillId="7" fontId="3" numFmtId="0" xfId="0" applyAlignment="1" applyBorder="1" applyFont="1">
      <alignment horizontal="center" shrinkToFit="0" vertical="center" wrapText="1"/>
    </xf>
    <xf borderId="22" fillId="7" fontId="3" numFmtId="0" xfId="0" applyAlignment="1" applyBorder="1" applyFont="1">
      <alignment horizontal="center" shrinkToFit="0" vertical="center" wrapText="1"/>
    </xf>
    <xf borderId="22" fillId="7" fontId="3" numFmtId="0" xfId="0" applyAlignment="1" applyBorder="1" applyFont="1">
      <alignment horizontal="center" shrinkToFit="0" wrapText="1"/>
    </xf>
    <xf borderId="43" fillId="7" fontId="3" numFmtId="0" xfId="0" applyAlignment="1" applyBorder="1" applyFont="1">
      <alignment horizontal="center" shrinkToFit="0" wrapText="1"/>
    </xf>
    <xf borderId="44" fillId="8" fontId="3" numFmtId="0" xfId="0" applyAlignment="1" applyBorder="1" applyFont="1">
      <alignment horizontal="center" shrinkToFit="0" vertical="center" wrapText="1"/>
    </xf>
    <xf borderId="22" fillId="8" fontId="3" numFmtId="0" xfId="0" applyAlignment="1" applyBorder="1" applyFont="1">
      <alignment horizontal="center" shrinkToFit="0" vertical="center" wrapText="1"/>
    </xf>
    <xf borderId="23" fillId="8" fontId="3" numFmtId="0" xfId="0" applyAlignment="1" applyBorder="1" applyFont="1">
      <alignment horizontal="center" shrinkToFit="0" wrapText="1"/>
    </xf>
    <xf borderId="21" fillId="9" fontId="3" numFmtId="0" xfId="0" applyAlignment="1" applyBorder="1" applyFont="1">
      <alignment horizontal="center" shrinkToFit="0" vertical="center" wrapText="1"/>
    </xf>
    <xf borderId="22" fillId="9" fontId="3" numFmtId="0" xfId="0" applyAlignment="1" applyBorder="1" applyFont="1">
      <alignment horizontal="center" shrinkToFit="0" vertical="center" wrapText="1"/>
    </xf>
    <xf borderId="43" fillId="9" fontId="3" numFmtId="0" xfId="0" applyAlignment="1" applyBorder="1" applyFont="1">
      <alignment horizontal="center" shrinkToFit="0" vertical="center" wrapText="1"/>
    </xf>
    <xf borderId="44" fillId="10" fontId="3" numFmtId="0" xfId="0" applyAlignment="1" applyBorder="1" applyFont="1">
      <alignment horizontal="center" shrinkToFit="0" vertical="center" wrapText="1"/>
    </xf>
    <xf borderId="22" fillId="10" fontId="3" numFmtId="0" xfId="0" applyAlignment="1" applyBorder="1" applyFont="1">
      <alignment horizontal="center" shrinkToFit="0" vertical="center" wrapText="1"/>
    </xf>
    <xf borderId="23" fillId="10" fontId="3" numFmtId="0" xfId="0" applyAlignment="1" applyBorder="1" applyFont="1">
      <alignment horizontal="center" shrinkToFit="0" vertical="center" wrapText="1"/>
    </xf>
    <xf borderId="21" fillId="2" fontId="3" numFmtId="0" xfId="0" applyAlignment="1" applyBorder="1" applyFont="1">
      <alignment horizontal="center" shrinkToFit="0" vertical="center" wrapText="1"/>
    </xf>
    <xf borderId="22" fillId="2" fontId="3" numFmtId="0" xfId="0" applyAlignment="1" applyBorder="1" applyFont="1">
      <alignment horizontal="center" shrinkToFit="0" vertical="center" wrapText="1"/>
    </xf>
    <xf borderId="22" fillId="2" fontId="3" numFmtId="2" xfId="0" applyAlignment="1" applyBorder="1" applyFont="1" applyNumberFormat="1">
      <alignment horizontal="center" shrinkToFit="0" vertical="center" wrapText="1"/>
    </xf>
    <xf borderId="43" fillId="2" fontId="3" numFmtId="0" xfId="0" applyAlignment="1" applyBorder="1" applyFont="1">
      <alignment horizontal="center" shrinkToFit="0" vertical="center" wrapText="1"/>
    </xf>
    <xf borderId="44" fillId="11" fontId="3" numFmtId="0" xfId="0" applyAlignment="1" applyBorder="1" applyFont="1">
      <alignment horizontal="center" shrinkToFit="0" vertical="center" wrapText="1"/>
    </xf>
    <xf borderId="22" fillId="11" fontId="3" numFmtId="0" xfId="0" applyAlignment="1" applyBorder="1" applyFont="1">
      <alignment horizontal="center" shrinkToFit="0" vertical="center" wrapText="1"/>
    </xf>
    <xf borderId="22" fillId="11" fontId="3" numFmtId="2" xfId="0" applyAlignment="1" applyBorder="1" applyFont="1" applyNumberFormat="1">
      <alignment horizontal="center" shrinkToFit="0" vertical="center" wrapText="1"/>
    </xf>
    <xf borderId="23" fillId="11" fontId="3" numFmtId="0" xfId="0" applyAlignment="1" applyBorder="1" applyFont="1">
      <alignment horizontal="center" shrinkToFit="0" vertical="center" wrapText="1"/>
    </xf>
    <xf borderId="45" fillId="0" fontId="3" numFmtId="2" xfId="0" applyAlignment="1" applyBorder="1" applyFont="1" applyNumberFormat="1">
      <alignment shrinkToFit="0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vertical="top" wrapText="1"/>
    </xf>
    <xf borderId="46" fillId="7" fontId="3" numFmtId="0" xfId="0" applyAlignment="1" applyBorder="1" applyFont="1">
      <alignment horizontal="center" shrinkToFit="0" vertical="center" wrapText="1"/>
    </xf>
    <xf borderId="46" fillId="7" fontId="3" numFmtId="0" xfId="0" applyAlignment="1" applyBorder="1" applyFont="1">
      <alignment horizontal="center" shrinkToFit="0" wrapText="1"/>
    </xf>
    <xf borderId="46" fillId="8" fontId="3" numFmtId="0" xfId="0" applyAlignment="1" applyBorder="1" applyFont="1">
      <alignment horizontal="center" shrinkToFit="0" vertical="center" wrapText="1"/>
    </xf>
    <xf borderId="46" fillId="8" fontId="3" numFmtId="0" xfId="0" applyAlignment="1" applyBorder="1" applyFont="1">
      <alignment horizontal="center" shrinkToFit="0" wrapText="1"/>
    </xf>
    <xf borderId="46" fillId="9" fontId="3" numFmtId="0" xfId="0" applyAlignment="1" applyBorder="1" applyFont="1">
      <alignment shrinkToFit="0" wrapText="1"/>
    </xf>
    <xf borderId="46" fillId="9" fontId="3" numFmtId="0" xfId="0" applyAlignment="1" applyBorder="1" applyFont="1">
      <alignment horizontal="center" shrinkToFit="0" vertical="center" wrapText="1"/>
    </xf>
    <xf borderId="46" fillId="10" fontId="3" numFmtId="0" xfId="0" applyAlignment="1" applyBorder="1" applyFont="1">
      <alignment horizontal="center" shrinkToFit="0" vertical="center" wrapText="1"/>
    </xf>
    <xf borderId="46" fillId="2" fontId="3" numFmtId="0" xfId="0" applyAlignment="1" applyBorder="1" applyFont="1">
      <alignment horizontal="center" shrinkToFit="0" vertical="center" wrapText="1"/>
    </xf>
    <xf borderId="46" fillId="2" fontId="3" numFmtId="0" xfId="0" applyAlignment="1" applyBorder="1" applyFont="1">
      <alignment shrinkToFit="0" wrapText="1"/>
    </xf>
    <xf borderId="46" fillId="2" fontId="3" numFmtId="2" xfId="0" applyAlignment="1" applyBorder="1" applyFont="1" applyNumberFormat="1">
      <alignment shrinkToFit="0" wrapText="1"/>
    </xf>
    <xf borderId="46" fillId="11" fontId="3" numFmtId="0" xfId="0" applyAlignment="1" applyBorder="1" applyFont="1">
      <alignment horizontal="center" shrinkToFit="0" vertical="center" wrapText="1"/>
    </xf>
    <xf borderId="46" fillId="11" fontId="3" numFmtId="0" xfId="0" applyAlignment="1" applyBorder="1" applyFont="1">
      <alignment shrinkToFit="0" wrapText="1"/>
    </xf>
    <xf borderId="46" fillId="11" fontId="3" numFmtId="2" xfId="0" applyAlignment="1" applyBorder="1" applyFont="1" applyNumberFormat="1">
      <alignment shrinkToFit="0" wrapText="1"/>
    </xf>
    <xf borderId="3" fillId="3" fontId="4" numFmtId="0" xfId="0" applyAlignment="1" applyBorder="1" applyFont="1">
      <alignment horizontal="center" shrinkToFit="0" vertical="center" wrapText="1"/>
    </xf>
    <xf borderId="26" fillId="7" fontId="3" numFmtId="0" xfId="0" applyAlignment="1" applyBorder="1" applyFont="1">
      <alignment horizontal="center" shrinkToFit="0" vertical="center" wrapText="1"/>
    </xf>
    <xf borderId="27" fillId="7" fontId="3" numFmtId="0" xfId="0" applyAlignment="1" applyBorder="1" applyFont="1">
      <alignment horizontal="center" shrinkToFit="0" vertical="center" wrapText="1"/>
    </xf>
    <xf borderId="29" fillId="7" fontId="3" numFmtId="0" xfId="0" applyAlignment="1" applyBorder="1" applyFont="1">
      <alignment horizontal="center" shrinkToFit="0" wrapText="1"/>
    </xf>
    <xf borderId="47" fillId="8" fontId="3" numFmtId="0" xfId="0" applyAlignment="1" applyBorder="1" applyFont="1">
      <alignment horizontal="center" shrinkToFit="0" vertical="center" wrapText="1"/>
    </xf>
    <xf borderId="27" fillId="8" fontId="3" numFmtId="0" xfId="0" applyAlignment="1" applyBorder="1" applyFont="1">
      <alignment horizontal="center" shrinkToFit="0" vertical="center" wrapText="1"/>
    </xf>
    <xf borderId="28" fillId="8" fontId="3" numFmtId="0" xfId="0" applyAlignment="1" applyBorder="1" applyFont="1">
      <alignment horizontal="center" shrinkToFit="0" wrapText="1"/>
    </xf>
    <xf borderId="26" fillId="9" fontId="3" numFmtId="0" xfId="0" applyAlignment="1" applyBorder="1" applyFont="1">
      <alignment horizontal="center" shrinkToFit="0" vertical="center" wrapText="1"/>
    </xf>
    <xf borderId="27" fillId="9" fontId="3" numFmtId="0" xfId="0" applyAlignment="1" applyBorder="1" applyFont="1">
      <alignment horizontal="center" shrinkToFit="0" vertical="center" wrapText="1"/>
    </xf>
    <xf borderId="29" fillId="9" fontId="3" numFmtId="0" xfId="0" applyAlignment="1" applyBorder="1" applyFont="1">
      <alignment horizontal="center" shrinkToFit="0" vertical="center" wrapText="1"/>
    </xf>
    <xf borderId="47" fillId="10" fontId="3" numFmtId="0" xfId="0" applyAlignment="1" applyBorder="1" applyFont="1">
      <alignment horizontal="center" shrinkToFit="0" vertical="center" wrapText="1"/>
    </xf>
    <xf borderId="27" fillId="10" fontId="3" numFmtId="0" xfId="0" applyAlignment="1" applyBorder="1" applyFont="1">
      <alignment horizontal="center" shrinkToFit="0" vertical="center" wrapText="1"/>
    </xf>
    <xf borderId="28" fillId="10" fontId="3" numFmtId="0" xfId="0" applyAlignment="1" applyBorder="1" applyFont="1">
      <alignment horizontal="center" shrinkToFit="0" vertical="center" wrapText="1"/>
    </xf>
    <xf borderId="26" fillId="2" fontId="3" numFmtId="0" xfId="0" applyAlignment="1" applyBorder="1" applyFont="1">
      <alignment horizontal="center" shrinkToFit="0" vertical="center" wrapText="1"/>
    </xf>
    <xf borderId="27" fillId="2" fontId="3" numFmtId="0" xfId="0" applyAlignment="1" applyBorder="1" applyFont="1">
      <alignment horizontal="center" shrinkToFit="0" vertical="center" wrapText="1"/>
    </xf>
    <xf borderId="27" fillId="2" fontId="3" numFmtId="0" xfId="0" applyAlignment="1" applyBorder="1" applyFont="1">
      <alignment shrinkToFit="0" wrapText="1"/>
    </xf>
    <xf borderId="27" fillId="2" fontId="3" numFmtId="2" xfId="0" applyAlignment="1" applyBorder="1" applyFont="1" applyNumberFormat="1">
      <alignment shrinkToFit="0" wrapText="1"/>
    </xf>
    <xf borderId="29" fillId="2" fontId="3" numFmtId="0" xfId="0" applyAlignment="1" applyBorder="1" applyFont="1">
      <alignment shrinkToFit="0" wrapText="1"/>
    </xf>
    <xf borderId="24" fillId="0" fontId="3" numFmtId="0" xfId="0" applyAlignment="1" applyBorder="1" applyFont="1">
      <alignment shrinkToFit="0" wrapText="1"/>
    </xf>
    <xf borderId="34" fillId="3" fontId="3" numFmtId="0" xfId="0" applyAlignment="1" applyBorder="1" applyFont="1">
      <alignment horizontal="center" shrinkToFit="0" vertical="top" wrapText="1"/>
    </xf>
    <xf borderId="35" fillId="3" fontId="3" numFmtId="0" xfId="0" applyAlignment="1" applyBorder="1" applyFont="1">
      <alignment shrinkToFit="0" vertical="top" wrapText="1"/>
    </xf>
    <xf borderId="38" fillId="7" fontId="3" numFmtId="0" xfId="0" applyAlignment="1" applyBorder="1" applyFont="1">
      <alignment horizontal="center" shrinkToFit="0" wrapText="1"/>
    </xf>
    <xf borderId="39" fillId="8" fontId="3" numFmtId="0" xfId="0" applyAlignment="1" applyBorder="1" applyFont="1">
      <alignment horizontal="center" shrinkToFit="0" vertical="center" wrapText="1"/>
    </xf>
    <xf borderId="35" fillId="8" fontId="3" numFmtId="0" xfId="0" applyAlignment="1" applyBorder="1" applyFont="1">
      <alignment horizontal="center" shrinkToFit="0" wrapText="1"/>
    </xf>
    <xf borderId="36" fillId="9" fontId="3" numFmtId="0" xfId="0" applyAlignment="1" applyBorder="1" applyFont="1">
      <alignment horizontal="center" shrinkToFit="0" vertical="center" wrapText="1"/>
    </xf>
    <xf borderId="38" fillId="9" fontId="3" numFmtId="0" xfId="0" applyAlignment="1" applyBorder="1" applyFont="1">
      <alignment horizontal="center" shrinkToFit="0" vertical="center" wrapText="1"/>
    </xf>
    <xf borderId="39" fillId="10" fontId="3" numFmtId="0" xfId="0" applyAlignment="1" applyBorder="1" applyFont="1">
      <alignment horizontal="center" shrinkToFit="0" vertical="center" wrapText="1"/>
    </xf>
    <xf borderId="35" fillId="10" fontId="3" numFmtId="0" xfId="0" applyAlignment="1" applyBorder="1" applyFont="1">
      <alignment horizontal="center" shrinkToFit="0" vertical="center" wrapText="1"/>
    </xf>
    <xf borderId="36" fillId="2" fontId="3" numFmtId="0" xfId="0" applyAlignment="1" applyBorder="1" applyFont="1">
      <alignment horizontal="center" shrinkToFit="0" vertical="center" wrapText="1"/>
    </xf>
    <xf borderId="37" fillId="2" fontId="3" numFmtId="0" xfId="0" applyAlignment="1" applyBorder="1" applyFont="1">
      <alignment shrinkToFit="0" wrapText="1"/>
    </xf>
    <xf borderId="37" fillId="2" fontId="3" numFmtId="2" xfId="0" applyAlignment="1" applyBorder="1" applyFont="1" applyNumberFormat="1">
      <alignment shrinkToFit="0" wrapText="1"/>
    </xf>
    <xf borderId="38" fillId="2" fontId="3" numFmtId="0" xfId="0" applyAlignment="1" applyBorder="1" applyFont="1">
      <alignment shrinkToFit="0" wrapText="1"/>
    </xf>
    <xf borderId="33" fillId="0" fontId="3" numFmtId="0" xfId="0" applyAlignment="1" applyBorder="1" applyFont="1">
      <alignment shrinkToFit="0" wrapText="1"/>
    </xf>
    <xf borderId="34" fillId="3" fontId="4" numFmtId="0" xfId="0" applyAlignment="1" applyBorder="1" applyFont="1">
      <alignment horizontal="center" shrinkToFit="0" vertical="top" wrapText="1"/>
    </xf>
    <xf borderId="37" fillId="8" fontId="3" numFmtId="0" xfId="0" applyAlignment="1" applyBorder="1" applyFont="1">
      <alignment horizontal="center" readingOrder="0" shrinkToFit="0" vertical="center" wrapText="1"/>
    </xf>
    <xf borderId="35" fillId="8" fontId="3" numFmtId="0" xfId="0" applyAlignment="1" applyBorder="1" applyFont="1">
      <alignment horizontal="center" shrinkToFit="0" vertical="center" wrapText="1"/>
    </xf>
    <xf borderId="43" fillId="3" fontId="3" numFmtId="0" xfId="0" applyAlignment="1" applyBorder="1" applyFont="1">
      <alignment shrinkToFit="0" vertical="top" wrapText="1"/>
    </xf>
    <xf borderId="23" fillId="7" fontId="3" numFmtId="0" xfId="0" applyAlignment="1" applyBorder="1" applyFont="1">
      <alignment horizontal="center" shrinkToFit="0" wrapText="1"/>
    </xf>
    <xf borderId="20" fillId="8" fontId="3" numFmtId="0" xfId="0" applyAlignment="1" applyBorder="1" applyFont="1">
      <alignment horizontal="center" shrinkToFit="0" vertical="center" wrapText="1"/>
    </xf>
    <xf borderId="18" fillId="8" fontId="3" numFmtId="0" xfId="0" applyAlignment="1" applyBorder="1" applyFont="1">
      <alignment horizontal="center" shrinkToFit="0" vertical="center" wrapText="1"/>
    </xf>
    <xf borderId="48" fillId="8" fontId="3" numFmtId="0" xfId="0" applyAlignment="1" applyBorder="1" applyFont="1">
      <alignment horizontal="center" shrinkToFit="0" wrapText="1"/>
    </xf>
    <xf borderId="44" fillId="9" fontId="3" numFmtId="0" xfId="0" applyAlignment="1" applyBorder="1" applyFont="1">
      <alignment horizontal="center" shrinkToFit="0" vertical="center" wrapText="1"/>
    </xf>
    <xf borderId="23" fillId="9" fontId="3" numFmtId="0" xfId="0" applyAlignment="1" applyBorder="1" applyFont="1">
      <alignment horizontal="center" shrinkToFit="0" vertical="center" wrapText="1"/>
    </xf>
    <xf borderId="20" fillId="10" fontId="3" numFmtId="0" xfId="0" applyAlignment="1" applyBorder="1" applyFont="1">
      <alignment horizontal="center" shrinkToFit="0" vertical="center" wrapText="1"/>
    </xf>
    <xf borderId="18" fillId="10" fontId="3" numFmtId="0" xfId="0" applyAlignment="1" applyBorder="1" applyFont="1">
      <alignment horizontal="center" shrinkToFit="0" vertical="center" wrapText="1"/>
    </xf>
    <xf borderId="48" fillId="10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18" fillId="2" fontId="3" numFmtId="0" xfId="0" applyAlignment="1" applyBorder="1" applyFont="1">
      <alignment shrinkToFit="0" wrapText="1"/>
    </xf>
    <xf borderId="18" fillId="2" fontId="3" numFmtId="2" xfId="0" applyAlignment="1" applyBorder="1" applyFont="1" applyNumberFormat="1">
      <alignment shrinkToFit="0" wrapText="1"/>
    </xf>
    <xf borderId="19" fillId="2" fontId="3" numFmtId="0" xfId="0" applyAlignment="1" applyBorder="1" applyFont="1">
      <alignment shrinkToFit="0" wrapText="1"/>
    </xf>
    <xf borderId="17" fillId="11" fontId="3" numFmtId="0" xfId="0" applyAlignment="1" applyBorder="1" applyFont="1">
      <alignment horizontal="center" shrinkToFit="0" vertical="center" wrapText="1"/>
    </xf>
    <xf borderId="18" fillId="11" fontId="3" numFmtId="0" xfId="0" applyAlignment="1" applyBorder="1" applyFont="1">
      <alignment horizontal="center" shrinkToFit="0" vertical="center" wrapText="1"/>
    </xf>
    <xf borderId="18" fillId="11" fontId="3" numFmtId="2" xfId="0" applyAlignment="1" applyBorder="1" applyFont="1" applyNumberFormat="1">
      <alignment horizontal="center" shrinkToFit="0" vertical="center" wrapText="1"/>
    </xf>
    <xf borderId="19" fillId="11" fontId="3" numFmtId="0" xfId="0" applyAlignment="1" applyBorder="1" applyFont="1">
      <alignment horizontal="center" shrinkToFit="0" vertical="center" wrapText="1"/>
    </xf>
    <xf borderId="40" fillId="0" fontId="3" numFmtId="0" xfId="0" applyAlignment="1" applyBorder="1" applyFont="1">
      <alignment shrinkToFit="0" wrapText="1"/>
    </xf>
    <xf borderId="7" fillId="0" fontId="3" numFmtId="0" xfId="0" applyAlignment="1" applyBorder="1" applyFont="1">
      <alignment shrinkToFit="0" wrapText="1"/>
    </xf>
    <xf borderId="49" fillId="0" fontId="3" numFmtId="0" xfId="0" applyAlignment="1" applyBorder="1" applyFont="1">
      <alignment shrinkToFit="0" wrapText="1"/>
    </xf>
    <xf borderId="50" fillId="0" fontId="3" numFmtId="0" xfId="0" applyAlignment="1" applyBorder="1" applyFont="1">
      <alignment shrinkToFit="0" wrapText="1"/>
    </xf>
    <xf borderId="35" fillId="12" fontId="4" numFmtId="0" xfId="0" applyAlignment="1" applyBorder="1" applyFill="1" applyFont="1">
      <alignment shrinkToFit="0" vertical="center" wrapText="1"/>
    </xf>
    <xf borderId="51" fillId="0" fontId="3" numFmtId="164" xfId="0" applyAlignment="1" applyBorder="1" applyFont="1" applyNumberFormat="1">
      <alignment shrinkToFit="0" wrapText="1"/>
    </xf>
    <xf borderId="52" fillId="0" fontId="3" numFmtId="164" xfId="0" applyAlignment="1" applyBorder="1" applyFont="1" applyNumberFormat="1">
      <alignment shrinkToFit="0" wrapText="1"/>
    </xf>
    <xf borderId="52" fillId="0" fontId="3" numFmtId="164" xfId="0" applyAlignment="1" applyBorder="1" applyFont="1" applyNumberFormat="1">
      <alignment horizontal="center" shrinkToFit="0" wrapText="1"/>
    </xf>
    <xf borderId="52" fillId="0" fontId="3" numFmtId="0" xfId="0" applyAlignment="1" applyBorder="1" applyFont="1">
      <alignment shrinkToFit="0" wrapText="1"/>
    </xf>
    <xf borderId="53" fillId="13" fontId="3" numFmtId="164" xfId="0" applyAlignment="1" applyBorder="1" applyFill="1" applyFont="1" applyNumberFormat="1">
      <alignment shrinkToFit="0" wrapText="1"/>
    </xf>
    <xf borderId="0" fillId="0" fontId="3" numFmtId="0" xfId="0" applyAlignment="1" applyFont="1">
      <alignment horizontal="center" shrinkToFit="0" wrapText="1"/>
    </xf>
    <xf borderId="37" fillId="14" fontId="4" numFmtId="0" xfId="0" applyAlignment="1" applyBorder="1" applyFill="1" applyFont="1">
      <alignment shrinkToFit="0" vertical="center" wrapText="1"/>
    </xf>
    <xf borderId="37" fillId="14" fontId="4" numFmtId="0" xfId="0" applyAlignment="1" applyBorder="1" applyFont="1">
      <alignment horizontal="center" shrinkToFit="0" vertical="center" wrapText="1"/>
    </xf>
    <xf borderId="37" fillId="0" fontId="4" numFmtId="0" xfId="0" applyAlignment="1" applyBorder="1" applyFont="1">
      <alignment shrinkToFit="0" vertical="top" wrapText="1"/>
    </xf>
    <xf borderId="37" fillId="0" fontId="5" numFmtId="0" xfId="0" applyAlignment="1" applyBorder="1" applyFont="1">
      <alignment horizontal="left" shrinkToFit="0" vertical="top" wrapText="1"/>
    </xf>
    <xf borderId="37" fillId="0" fontId="5" numFmtId="0" xfId="0" applyAlignment="1" applyBorder="1" applyFont="1">
      <alignment horizontal="left" shrinkToFit="0" vertical="center" wrapText="1"/>
    </xf>
    <xf borderId="37" fillId="0" fontId="4" numFmtId="0" xfId="0" applyAlignment="1" applyBorder="1" applyFont="1">
      <alignment shrinkToFit="0" wrapText="1"/>
    </xf>
    <xf borderId="37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3.86"/>
    <col customWidth="1" min="2" max="2" width="35.14"/>
    <col customWidth="1" min="3" max="74" width="14.71"/>
    <col customWidth="1" min="75" max="75" width="8.14"/>
    <col customWidth="1" min="76" max="76" width="17.71"/>
  </cols>
  <sheetData>
    <row r="1" ht="24.7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 t="s">
        <v>3</v>
      </c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6" t="s">
        <v>4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7" t="s">
        <v>5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5"/>
      <c r="AY1" s="8" t="s">
        <v>6</v>
      </c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8" t="s">
        <v>7</v>
      </c>
      <c r="BL1" s="4"/>
      <c r="BM1" s="4"/>
      <c r="BN1" s="4"/>
      <c r="BO1" s="4"/>
      <c r="BP1" s="4"/>
      <c r="BQ1" s="4"/>
      <c r="BR1" s="4"/>
      <c r="BS1" s="4"/>
      <c r="BT1" s="4"/>
      <c r="BU1" s="4"/>
      <c r="BV1" s="5"/>
      <c r="BW1" s="9"/>
      <c r="BX1" s="9"/>
    </row>
    <row r="2" ht="24.75" customHeight="1">
      <c r="A2" s="10"/>
      <c r="B2" s="11"/>
      <c r="C2" s="12" t="s">
        <v>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5" t="s">
        <v>8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4"/>
      <c r="AA2" s="16" t="s">
        <v>9</v>
      </c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4"/>
      <c r="AM2" s="17" t="s">
        <v>8</v>
      </c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4"/>
      <c r="AY2" s="18" t="s">
        <v>8</v>
      </c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8" t="s">
        <v>8</v>
      </c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4"/>
      <c r="BW2" s="9"/>
      <c r="BX2" s="9"/>
    </row>
    <row r="3" ht="37.5" customHeight="1">
      <c r="A3" s="10"/>
      <c r="B3" s="11"/>
      <c r="C3" s="12" t="s">
        <v>10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9" t="s">
        <v>10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  <c r="AA3" s="19" t="s">
        <v>10</v>
      </c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4"/>
      <c r="AM3" s="19" t="s">
        <v>10</v>
      </c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4"/>
      <c r="AY3" s="19" t="s">
        <v>10</v>
      </c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4"/>
      <c r="BK3" s="19" t="s">
        <v>10</v>
      </c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4"/>
      <c r="BW3" s="9"/>
      <c r="BX3" s="9"/>
    </row>
    <row r="4" ht="47.25" customHeight="1">
      <c r="A4" s="10"/>
      <c r="B4" s="11"/>
      <c r="C4" s="20" t="s">
        <v>11</v>
      </c>
      <c r="D4" s="13"/>
      <c r="E4" s="13"/>
      <c r="F4" s="13"/>
      <c r="G4" s="21"/>
      <c r="H4" s="22" t="s">
        <v>12</v>
      </c>
      <c r="I4" s="13"/>
      <c r="J4" s="13"/>
      <c r="K4" s="21"/>
      <c r="L4" s="22" t="s">
        <v>13</v>
      </c>
      <c r="M4" s="13"/>
      <c r="N4" s="14"/>
      <c r="O4" s="23" t="s">
        <v>11</v>
      </c>
      <c r="P4" s="13"/>
      <c r="Q4" s="13"/>
      <c r="R4" s="13"/>
      <c r="S4" s="21"/>
      <c r="T4" s="22" t="s">
        <v>12</v>
      </c>
      <c r="U4" s="13"/>
      <c r="V4" s="13"/>
      <c r="W4" s="21"/>
      <c r="X4" s="22" t="s">
        <v>13</v>
      </c>
      <c r="Y4" s="13"/>
      <c r="Z4" s="14"/>
      <c r="AA4" s="23" t="s">
        <v>11</v>
      </c>
      <c r="AB4" s="13"/>
      <c r="AC4" s="13"/>
      <c r="AD4" s="13"/>
      <c r="AE4" s="21"/>
      <c r="AF4" s="22" t="s">
        <v>12</v>
      </c>
      <c r="AG4" s="13"/>
      <c r="AH4" s="13"/>
      <c r="AI4" s="21"/>
      <c r="AJ4" s="22" t="s">
        <v>13</v>
      </c>
      <c r="AK4" s="13"/>
      <c r="AL4" s="14"/>
      <c r="AM4" s="23" t="s">
        <v>11</v>
      </c>
      <c r="AN4" s="13"/>
      <c r="AO4" s="13"/>
      <c r="AP4" s="13"/>
      <c r="AQ4" s="21"/>
      <c r="AR4" s="22" t="s">
        <v>12</v>
      </c>
      <c r="AS4" s="13"/>
      <c r="AT4" s="13"/>
      <c r="AU4" s="21"/>
      <c r="AV4" s="22" t="s">
        <v>13</v>
      </c>
      <c r="AW4" s="13"/>
      <c r="AX4" s="14"/>
      <c r="AY4" s="23" t="s">
        <v>11</v>
      </c>
      <c r="AZ4" s="13"/>
      <c r="BA4" s="13"/>
      <c r="BB4" s="13"/>
      <c r="BC4" s="21"/>
      <c r="BD4" s="22" t="s">
        <v>12</v>
      </c>
      <c r="BE4" s="13"/>
      <c r="BF4" s="13"/>
      <c r="BG4" s="21"/>
      <c r="BH4" s="22" t="s">
        <v>13</v>
      </c>
      <c r="BI4" s="13"/>
      <c r="BJ4" s="14"/>
      <c r="BK4" s="23" t="s">
        <v>11</v>
      </c>
      <c r="BL4" s="13"/>
      <c r="BM4" s="13"/>
      <c r="BN4" s="13"/>
      <c r="BO4" s="21"/>
      <c r="BP4" s="22" t="s">
        <v>12</v>
      </c>
      <c r="BQ4" s="13"/>
      <c r="BR4" s="13"/>
      <c r="BS4" s="21"/>
      <c r="BT4" s="22" t="s">
        <v>13</v>
      </c>
      <c r="BU4" s="13"/>
      <c r="BV4" s="14"/>
      <c r="BW4" s="9"/>
      <c r="BX4" s="9"/>
    </row>
    <row r="5" ht="146.25" customHeight="1">
      <c r="A5" s="24"/>
      <c r="B5" s="25"/>
      <c r="C5" s="26" t="s">
        <v>14</v>
      </c>
      <c r="D5" s="27" t="s">
        <v>15</v>
      </c>
      <c r="E5" s="27" t="s">
        <v>16</v>
      </c>
      <c r="F5" s="27" t="s">
        <v>17</v>
      </c>
      <c r="G5" s="27" t="s">
        <v>18</v>
      </c>
      <c r="H5" s="27" t="s">
        <v>19</v>
      </c>
      <c r="I5" s="27" t="s">
        <v>20</v>
      </c>
      <c r="J5" s="27" t="s">
        <v>21</v>
      </c>
      <c r="K5" s="27" t="s">
        <v>22</v>
      </c>
      <c r="L5" s="27" t="s">
        <v>23</v>
      </c>
      <c r="M5" s="27" t="s">
        <v>24</v>
      </c>
      <c r="N5" s="28" t="s">
        <v>25</v>
      </c>
      <c r="O5" s="29" t="s">
        <v>14</v>
      </c>
      <c r="P5" s="27" t="s">
        <v>15</v>
      </c>
      <c r="Q5" s="27" t="s">
        <v>16</v>
      </c>
      <c r="R5" s="27" t="s">
        <v>17</v>
      </c>
      <c r="S5" s="27" t="s">
        <v>18</v>
      </c>
      <c r="T5" s="27" t="s">
        <v>19</v>
      </c>
      <c r="U5" s="27" t="s">
        <v>20</v>
      </c>
      <c r="V5" s="27" t="s">
        <v>21</v>
      </c>
      <c r="W5" s="27" t="s">
        <v>22</v>
      </c>
      <c r="X5" s="27" t="s">
        <v>23</v>
      </c>
      <c r="Y5" s="27" t="s">
        <v>24</v>
      </c>
      <c r="Z5" s="28" t="s">
        <v>25</v>
      </c>
      <c r="AA5" s="30" t="s">
        <v>14</v>
      </c>
      <c r="AB5" s="31" t="s">
        <v>15</v>
      </c>
      <c r="AC5" s="31" t="s">
        <v>16</v>
      </c>
      <c r="AD5" s="31" t="s">
        <v>17</v>
      </c>
      <c r="AE5" s="31" t="s">
        <v>18</v>
      </c>
      <c r="AF5" s="31" t="s">
        <v>19</v>
      </c>
      <c r="AG5" s="31" t="s">
        <v>20</v>
      </c>
      <c r="AH5" s="31" t="s">
        <v>21</v>
      </c>
      <c r="AI5" s="31" t="s">
        <v>22</v>
      </c>
      <c r="AJ5" s="31" t="s">
        <v>23</v>
      </c>
      <c r="AK5" s="31" t="s">
        <v>24</v>
      </c>
      <c r="AL5" s="32" t="s">
        <v>25</v>
      </c>
      <c r="AM5" s="29" t="s">
        <v>14</v>
      </c>
      <c r="AN5" s="27" t="s">
        <v>15</v>
      </c>
      <c r="AO5" s="27" t="s">
        <v>16</v>
      </c>
      <c r="AP5" s="27" t="s">
        <v>17</v>
      </c>
      <c r="AQ5" s="27" t="s">
        <v>18</v>
      </c>
      <c r="AR5" s="27" t="s">
        <v>19</v>
      </c>
      <c r="AS5" s="27" t="s">
        <v>20</v>
      </c>
      <c r="AT5" s="27" t="s">
        <v>21</v>
      </c>
      <c r="AU5" s="27" t="s">
        <v>22</v>
      </c>
      <c r="AV5" s="27" t="s">
        <v>23</v>
      </c>
      <c r="AW5" s="27" t="s">
        <v>24</v>
      </c>
      <c r="AX5" s="28" t="s">
        <v>25</v>
      </c>
      <c r="AY5" s="30" t="s">
        <v>14</v>
      </c>
      <c r="AZ5" s="31" t="s">
        <v>15</v>
      </c>
      <c r="BA5" s="31" t="s">
        <v>16</v>
      </c>
      <c r="BB5" s="31" t="s">
        <v>17</v>
      </c>
      <c r="BC5" s="31" t="s">
        <v>18</v>
      </c>
      <c r="BD5" s="31" t="s">
        <v>19</v>
      </c>
      <c r="BE5" s="31" t="s">
        <v>20</v>
      </c>
      <c r="BF5" s="31" t="s">
        <v>21</v>
      </c>
      <c r="BG5" s="31" t="s">
        <v>22</v>
      </c>
      <c r="BH5" s="31" t="s">
        <v>23</v>
      </c>
      <c r="BI5" s="31" t="s">
        <v>24</v>
      </c>
      <c r="BJ5" s="32" t="s">
        <v>25</v>
      </c>
      <c r="BK5" s="29" t="s">
        <v>14</v>
      </c>
      <c r="BL5" s="27" t="s">
        <v>15</v>
      </c>
      <c r="BM5" s="27" t="s">
        <v>16</v>
      </c>
      <c r="BN5" s="27" t="s">
        <v>17</v>
      </c>
      <c r="BO5" s="27" t="s">
        <v>18</v>
      </c>
      <c r="BP5" s="27" t="s">
        <v>19</v>
      </c>
      <c r="BQ5" s="27" t="s">
        <v>20</v>
      </c>
      <c r="BR5" s="27" t="s">
        <v>21</v>
      </c>
      <c r="BS5" s="27" t="s">
        <v>22</v>
      </c>
      <c r="BT5" s="27" t="s">
        <v>23</v>
      </c>
      <c r="BU5" s="27" t="s">
        <v>24</v>
      </c>
      <c r="BV5" s="28" t="s">
        <v>25</v>
      </c>
      <c r="BW5" s="9"/>
      <c r="BX5" s="33" t="s">
        <v>26</v>
      </c>
    </row>
    <row r="6" ht="27.0" customHeight="1">
      <c r="A6" s="34" t="s">
        <v>27</v>
      </c>
      <c r="B6" s="35"/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9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  <c r="AA6" s="42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4"/>
      <c r="AM6" s="45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7"/>
      <c r="AY6" s="48"/>
      <c r="AZ6" s="49"/>
      <c r="BA6" s="49"/>
      <c r="BB6" s="49"/>
      <c r="BC6" s="49"/>
      <c r="BD6" s="49"/>
      <c r="BE6" s="49"/>
      <c r="BF6" s="49"/>
      <c r="BG6" s="50"/>
      <c r="BH6" s="49"/>
      <c r="BI6" s="49"/>
      <c r="BJ6" s="51"/>
      <c r="BK6" s="52"/>
      <c r="BL6" s="53"/>
      <c r="BM6" s="53"/>
      <c r="BN6" s="53"/>
      <c r="BO6" s="53"/>
      <c r="BP6" s="53"/>
      <c r="BQ6" s="53"/>
      <c r="BR6" s="53"/>
      <c r="BS6" s="54"/>
      <c r="BT6" s="53"/>
      <c r="BU6" s="53"/>
      <c r="BV6" s="55"/>
      <c r="BW6" s="9"/>
      <c r="BX6" s="56"/>
    </row>
    <row r="7" ht="42.75" customHeight="1">
      <c r="A7" s="57" t="s">
        <v>28</v>
      </c>
      <c r="B7" s="58" t="s">
        <v>29</v>
      </c>
      <c r="C7" s="59" t="s">
        <v>30</v>
      </c>
      <c r="D7" s="60" t="s">
        <v>30</v>
      </c>
      <c r="E7" s="60" t="s">
        <v>30</v>
      </c>
      <c r="F7" s="60" t="s">
        <v>30</v>
      </c>
      <c r="G7" s="60" t="s">
        <v>30</v>
      </c>
      <c r="H7" s="60"/>
      <c r="I7" s="60"/>
      <c r="J7" s="60"/>
      <c r="K7" s="60"/>
      <c r="L7" s="61"/>
      <c r="M7" s="61"/>
      <c r="N7" s="62"/>
      <c r="O7" s="63"/>
      <c r="P7" s="64"/>
      <c r="Q7" s="64"/>
      <c r="R7" s="64"/>
      <c r="S7" s="64"/>
      <c r="T7" s="64" t="s">
        <v>30</v>
      </c>
      <c r="U7" s="64" t="s">
        <v>30</v>
      </c>
      <c r="V7" s="64" t="s">
        <v>30</v>
      </c>
      <c r="W7" s="64" t="s">
        <v>30</v>
      </c>
      <c r="X7" s="64"/>
      <c r="Y7" s="64"/>
      <c r="Z7" s="65"/>
      <c r="AA7" s="66" t="s">
        <v>30</v>
      </c>
      <c r="AB7" s="67"/>
      <c r="AC7" s="67"/>
      <c r="AD7" s="67" t="s">
        <v>30</v>
      </c>
      <c r="AE7" s="67"/>
      <c r="AF7" s="67"/>
      <c r="AG7" s="67"/>
      <c r="AH7" s="67"/>
      <c r="AI7" s="67"/>
      <c r="AJ7" s="67"/>
      <c r="AK7" s="67" t="s">
        <v>30</v>
      </c>
      <c r="AL7" s="68" t="s">
        <v>30</v>
      </c>
      <c r="AM7" s="69"/>
      <c r="AN7" s="70"/>
      <c r="AO7" s="70"/>
      <c r="AP7" s="70"/>
      <c r="AQ7" s="70" t="s">
        <v>30</v>
      </c>
      <c r="AR7" s="70" t="s">
        <v>30</v>
      </c>
      <c r="AS7" s="71" t="s">
        <v>31</v>
      </c>
      <c r="AT7" s="70"/>
      <c r="AU7" s="70" t="s">
        <v>30</v>
      </c>
      <c r="AV7" s="70"/>
      <c r="AW7" s="70"/>
      <c r="AX7" s="72"/>
      <c r="AY7" s="73"/>
      <c r="AZ7" s="74"/>
      <c r="BA7" s="74"/>
      <c r="BB7" s="74" t="s">
        <v>30</v>
      </c>
      <c r="BC7" s="74"/>
      <c r="BD7" s="74"/>
      <c r="BE7" s="74"/>
      <c r="BF7" s="74"/>
      <c r="BG7" s="74" t="s">
        <v>30</v>
      </c>
      <c r="BH7" s="74" t="s">
        <v>30</v>
      </c>
      <c r="BI7" s="74" t="s">
        <v>30</v>
      </c>
      <c r="BJ7" s="75" t="s">
        <v>30</v>
      </c>
      <c r="BK7" s="76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8"/>
      <c r="BW7" s="9">
        <f t="shared" ref="BW7:BW17" si="1">COUNTIF(C7:BJ7,"учтена")</f>
        <v>22</v>
      </c>
      <c r="BX7" s="56"/>
    </row>
    <row r="8" ht="41.25" customHeight="1">
      <c r="A8" s="79"/>
      <c r="B8" s="58" t="s">
        <v>32</v>
      </c>
      <c r="C8" s="59" t="s">
        <v>30</v>
      </c>
      <c r="D8" s="60" t="s">
        <v>30</v>
      </c>
      <c r="E8" s="60" t="s">
        <v>30</v>
      </c>
      <c r="F8" s="60" t="s">
        <v>30</v>
      </c>
      <c r="G8" s="60" t="s">
        <v>30</v>
      </c>
      <c r="H8" s="60"/>
      <c r="I8" s="60"/>
      <c r="J8" s="60"/>
      <c r="K8" s="60"/>
      <c r="L8" s="61"/>
      <c r="M8" s="61"/>
      <c r="N8" s="62"/>
      <c r="O8" s="63"/>
      <c r="P8" s="64"/>
      <c r="Q8" s="64"/>
      <c r="R8" s="64"/>
      <c r="S8" s="64"/>
      <c r="T8" s="64" t="s">
        <v>30</v>
      </c>
      <c r="U8" s="64" t="s">
        <v>30</v>
      </c>
      <c r="V8" s="64" t="s">
        <v>30</v>
      </c>
      <c r="W8" s="64" t="s">
        <v>30</v>
      </c>
      <c r="X8" s="64"/>
      <c r="Y8" s="64"/>
      <c r="Z8" s="65"/>
      <c r="AA8" s="66" t="s">
        <v>30</v>
      </c>
      <c r="AB8" s="67"/>
      <c r="AC8" s="67"/>
      <c r="AD8" s="67" t="s">
        <v>30</v>
      </c>
      <c r="AE8" s="67"/>
      <c r="AF8" s="67"/>
      <c r="AG8" s="67"/>
      <c r="AH8" s="67"/>
      <c r="AI8" s="67"/>
      <c r="AJ8" s="67"/>
      <c r="AK8" s="67" t="s">
        <v>30</v>
      </c>
      <c r="AL8" s="68" t="s">
        <v>30</v>
      </c>
      <c r="AM8" s="80" t="s">
        <v>31</v>
      </c>
      <c r="AN8" s="70"/>
      <c r="AO8" s="70"/>
      <c r="AP8" s="70"/>
      <c r="AQ8" s="70" t="s">
        <v>30</v>
      </c>
      <c r="AR8" s="70" t="s">
        <v>30</v>
      </c>
      <c r="AS8" s="70"/>
      <c r="AT8" s="70"/>
      <c r="AU8" s="70" t="s">
        <v>30</v>
      </c>
      <c r="AV8" s="70"/>
      <c r="AW8" s="70"/>
      <c r="AX8" s="72"/>
      <c r="AY8" s="73"/>
      <c r="AZ8" s="74"/>
      <c r="BA8" s="74"/>
      <c r="BB8" s="74" t="s">
        <v>30</v>
      </c>
      <c r="BC8" s="74"/>
      <c r="BD8" s="74"/>
      <c r="BE8" s="74"/>
      <c r="BF8" s="74"/>
      <c r="BG8" s="74" t="s">
        <v>30</v>
      </c>
      <c r="BH8" s="74" t="s">
        <v>30</v>
      </c>
      <c r="BI8" s="74" t="s">
        <v>30</v>
      </c>
      <c r="BJ8" s="75" t="s">
        <v>30</v>
      </c>
      <c r="BK8" s="76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8"/>
      <c r="BW8" s="9">
        <f t="shared" si="1"/>
        <v>22</v>
      </c>
      <c r="BX8" s="56"/>
    </row>
    <row r="9" ht="40.5" customHeight="1">
      <c r="A9" s="81"/>
      <c r="B9" s="58" t="s">
        <v>33</v>
      </c>
      <c r="C9" s="59" t="s">
        <v>30</v>
      </c>
      <c r="D9" s="60" t="s">
        <v>30</v>
      </c>
      <c r="E9" s="60" t="s">
        <v>30</v>
      </c>
      <c r="F9" s="60" t="s">
        <v>30</v>
      </c>
      <c r="G9" s="60" t="s">
        <v>30</v>
      </c>
      <c r="H9" s="60"/>
      <c r="I9" s="60"/>
      <c r="J9" s="60"/>
      <c r="K9" s="60"/>
      <c r="L9" s="61"/>
      <c r="M9" s="61"/>
      <c r="N9" s="62"/>
      <c r="O9" s="63"/>
      <c r="P9" s="64"/>
      <c r="Q9" s="64"/>
      <c r="R9" s="64"/>
      <c r="S9" s="64"/>
      <c r="T9" s="64" t="s">
        <v>30</v>
      </c>
      <c r="U9" s="64" t="s">
        <v>30</v>
      </c>
      <c r="V9" s="64" t="s">
        <v>30</v>
      </c>
      <c r="W9" s="64" t="s">
        <v>30</v>
      </c>
      <c r="X9" s="64"/>
      <c r="Y9" s="64"/>
      <c r="Z9" s="65"/>
      <c r="AA9" s="66" t="s">
        <v>30</v>
      </c>
      <c r="AB9" s="67"/>
      <c r="AC9" s="67"/>
      <c r="AD9" s="67" t="s">
        <v>30</v>
      </c>
      <c r="AE9" s="67"/>
      <c r="AF9" s="82" t="s">
        <v>31</v>
      </c>
      <c r="AG9" s="67"/>
      <c r="AH9" s="67"/>
      <c r="AI9" s="67"/>
      <c r="AJ9" s="67"/>
      <c r="AK9" s="67" t="s">
        <v>30</v>
      </c>
      <c r="AL9" s="68" t="s">
        <v>30</v>
      </c>
      <c r="AM9" s="69"/>
      <c r="AN9" s="70"/>
      <c r="AO9" s="70"/>
      <c r="AP9" s="70"/>
      <c r="AQ9" s="70" t="s">
        <v>30</v>
      </c>
      <c r="AR9" s="70" t="s">
        <v>30</v>
      </c>
      <c r="AS9" s="70"/>
      <c r="AT9" s="70"/>
      <c r="AU9" s="70" t="s">
        <v>30</v>
      </c>
      <c r="AV9" s="70"/>
      <c r="AW9" s="70"/>
      <c r="AX9" s="72"/>
      <c r="AY9" s="83" t="s">
        <v>31</v>
      </c>
      <c r="AZ9" s="74"/>
      <c r="BA9" s="74"/>
      <c r="BB9" s="74" t="s">
        <v>30</v>
      </c>
      <c r="BC9" s="74"/>
      <c r="BD9" s="84" t="s">
        <v>31</v>
      </c>
      <c r="BE9" s="74"/>
      <c r="BF9" s="74"/>
      <c r="BG9" s="74" t="s">
        <v>30</v>
      </c>
      <c r="BH9" s="74" t="s">
        <v>30</v>
      </c>
      <c r="BI9" s="74" t="s">
        <v>30</v>
      </c>
      <c r="BJ9" s="75" t="s">
        <v>30</v>
      </c>
      <c r="BK9" s="76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8"/>
      <c r="BW9" s="9">
        <f t="shared" si="1"/>
        <v>24</v>
      </c>
      <c r="BX9" s="56"/>
    </row>
    <row r="10" ht="52.5" customHeight="1">
      <c r="A10" s="57" t="s">
        <v>34</v>
      </c>
      <c r="B10" s="58" t="s">
        <v>35</v>
      </c>
      <c r="C10" s="59"/>
      <c r="D10" s="60" t="s">
        <v>30</v>
      </c>
      <c r="E10" s="60" t="s">
        <v>30</v>
      </c>
      <c r="F10" s="60"/>
      <c r="G10" s="60"/>
      <c r="H10" s="85" t="s">
        <v>31</v>
      </c>
      <c r="I10" s="60"/>
      <c r="J10" s="85" t="s">
        <v>31</v>
      </c>
      <c r="K10" s="60"/>
      <c r="L10" s="61"/>
      <c r="M10" s="61"/>
      <c r="N10" s="62"/>
      <c r="O10" s="63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5"/>
      <c r="AA10" s="66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8"/>
      <c r="AM10" s="86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8"/>
      <c r="AY10" s="73"/>
      <c r="AZ10" s="74"/>
      <c r="BA10" s="74"/>
      <c r="BB10" s="74"/>
      <c r="BC10" s="74"/>
      <c r="BD10" s="74"/>
      <c r="BE10" s="74"/>
      <c r="BF10" s="74"/>
      <c r="BG10" s="89"/>
      <c r="BH10" s="74"/>
      <c r="BI10" s="74"/>
      <c r="BJ10" s="75"/>
      <c r="BK10" s="76"/>
      <c r="BL10" s="77"/>
      <c r="BM10" s="77"/>
      <c r="BN10" s="77"/>
      <c r="BO10" s="77"/>
      <c r="BP10" s="77"/>
      <c r="BQ10" s="77"/>
      <c r="BR10" s="77"/>
      <c r="BS10" s="90"/>
      <c r="BT10" s="77"/>
      <c r="BU10" s="77"/>
      <c r="BV10" s="78"/>
      <c r="BW10" s="9">
        <f t="shared" si="1"/>
        <v>4</v>
      </c>
      <c r="BX10" s="56"/>
    </row>
    <row r="11" ht="42.0" customHeight="1">
      <c r="A11" s="79"/>
      <c r="B11" s="58" t="s">
        <v>36</v>
      </c>
      <c r="C11" s="59" t="s">
        <v>30</v>
      </c>
      <c r="D11" s="60" t="s">
        <v>30</v>
      </c>
      <c r="E11" s="60" t="s">
        <v>30</v>
      </c>
      <c r="F11" s="60"/>
      <c r="G11" s="60"/>
      <c r="H11" s="60"/>
      <c r="I11" s="85" t="s">
        <v>31</v>
      </c>
      <c r="J11" s="60"/>
      <c r="K11" s="60"/>
      <c r="L11" s="61"/>
      <c r="M11" s="61"/>
      <c r="N11" s="62"/>
      <c r="O11" s="91" t="s">
        <v>31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65"/>
      <c r="AA11" s="66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8"/>
      <c r="AM11" s="86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8"/>
      <c r="AY11" s="73"/>
      <c r="AZ11" s="74"/>
      <c r="BA11" s="74"/>
      <c r="BB11" s="74"/>
      <c r="BC11" s="74"/>
      <c r="BD11" s="74"/>
      <c r="BE11" s="74"/>
      <c r="BF11" s="74"/>
      <c r="BG11" s="89"/>
      <c r="BH11" s="74"/>
      <c r="BI11" s="74"/>
      <c r="BJ11" s="75"/>
      <c r="BK11" s="76"/>
      <c r="BL11" s="77"/>
      <c r="BM11" s="77"/>
      <c r="BN11" s="77"/>
      <c r="BO11" s="77"/>
      <c r="BP11" s="77"/>
      <c r="BQ11" s="77"/>
      <c r="BR11" s="77"/>
      <c r="BS11" s="90"/>
      <c r="BT11" s="77"/>
      <c r="BU11" s="77"/>
      <c r="BV11" s="78"/>
      <c r="BW11" s="9">
        <f t="shared" si="1"/>
        <v>5</v>
      </c>
      <c r="BX11" s="56"/>
    </row>
    <row r="12" ht="29.25" customHeight="1">
      <c r="A12" s="79"/>
      <c r="B12" s="58" t="s">
        <v>37</v>
      </c>
      <c r="C12" s="59"/>
      <c r="D12" s="60"/>
      <c r="E12" s="60"/>
      <c r="F12" s="60" t="s">
        <v>30</v>
      </c>
      <c r="G12" s="60"/>
      <c r="H12" s="60"/>
      <c r="I12" s="60"/>
      <c r="J12" s="60"/>
      <c r="K12" s="60"/>
      <c r="L12" s="61"/>
      <c r="M12" s="61"/>
      <c r="N12" s="62"/>
      <c r="O12" s="93"/>
      <c r="P12" s="92"/>
      <c r="Q12" s="92"/>
      <c r="R12" s="92"/>
      <c r="S12" s="94" t="s">
        <v>31</v>
      </c>
      <c r="T12" s="92"/>
      <c r="U12" s="92"/>
      <c r="V12" s="92"/>
      <c r="W12" s="92"/>
      <c r="X12" s="92"/>
      <c r="Y12" s="92"/>
      <c r="Z12" s="65"/>
      <c r="AA12" s="66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8"/>
      <c r="AM12" s="86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8"/>
      <c r="AY12" s="73"/>
      <c r="AZ12" s="74"/>
      <c r="BA12" s="74"/>
      <c r="BB12" s="74" t="s">
        <v>30</v>
      </c>
      <c r="BC12" s="84" t="s">
        <v>31</v>
      </c>
      <c r="BD12" s="74"/>
      <c r="BE12" s="74"/>
      <c r="BF12" s="74"/>
      <c r="BG12" s="89"/>
      <c r="BH12" s="74"/>
      <c r="BI12" s="74"/>
      <c r="BJ12" s="75"/>
      <c r="BK12" s="76"/>
      <c r="BL12" s="77"/>
      <c r="BM12" s="77"/>
      <c r="BN12" s="77"/>
      <c r="BO12" s="77"/>
      <c r="BP12" s="77"/>
      <c r="BQ12" s="77"/>
      <c r="BR12" s="77"/>
      <c r="BS12" s="90"/>
      <c r="BT12" s="77"/>
      <c r="BU12" s="77"/>
      <c r="BV12" s="78"/>
      <c r="BW12" s="9">
        <f t="shared" si="1"/>
        <v>4</v>
      </c>
      <c r="BX12" s="56"/>
    </row>
    <row r="13" ht="41.25" customHeight="1">
      <c r="A13" s="81"/>
      <c r="B13" s="58" t="s">
        <v>38</v>
      </c>
      <c r="C13" s="59" t="s">
        <v>30</v>
      </c>
      <c r="D13" s="60" t="s">
        <v>30</v>
      </c>
      <c r="E13" s="85" t="s">
        <v>31</v>
      </c>
      <c r="F13" s="60" t="s">
        <v>30</v>
      </c>
      <c r="G13" s="60"/>
      <c r="H13" s="60"/>
      <c r="I13" s="60"/>
      <c r="J13" s="60"/>
      <c r="K13" s="85" t="s">
        <v>31</v>
      </c>
      <c r="L13" s="61"/>
      <c r="M13" s="61"/>
      <c r="N13" s="62"/>
      <c r="O13" s="63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5"/>
      <c r="AA13" s="66"/>
      <c r="AB13" s="67"/>
      <c r="AC13" s="67"/>
      <c r="AD13" s="67" t="s">
        <v>30</v>
      </c>
      <c r="AE13" s="67"/>
      <c r="AF13" s="67"/>
      <c r="AG13" s="67"/>
      <c r="AH13" s="67"/>
      <c r="AI13" s="67"/>
      <c r="AJ13" s="67"/>
      <c r="AK13" s="67"/>
      <c r="AL13" s="68"/>
      <c r="AM13" s="86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8"/>
      <c r="AY13" s="73"/>
      <c r="AZ13" s="74"/>
      <c r="BA13" s="74"/>
      <c r="BB13" s="74"/>
      <c r="BC13" s="74"/>
      <c r="BD13" s="74"/>
      <c r="BE13" s="74"/>
      <c r="BF13" s="74"/>
      <c r="BG13" s="89"/>
      <c r="BH13" s="74"/>
      <c r="BI13" s="74"/>
      <c r="BJ13" s="75"/>
      <c r="BK13" s="76"/>
      <c r="BL13" s="77"/>
      <c r="BM13" s="77"/>
      <c r="BN13" s="77"/>
      <c r="BO13" s="77"/>
      <c r="BP13" s="77"/>
      <c r="BQ13" s="77"/>
      <c r="BR13" s="77"/>
      <c r="BS13" s="90"/>
      <c r="BT13" s="77"/>
      <c r="BU13" s="77"/>
      <c r="BV13" s="78"/>
      <c r="BW13" s="9">
        <f t="shared" si="1"/>
        <v>6</v>
      </c>
      <c r="BX13" s="56"/>
    </row>
    <row r="14" ht="42.0" customHeight="1">
      <c r="A14" s="57" t="s">
        <v>39</v>
      </c>
      <c r="B14" s="58" t="s">
        <v>40</v>
      </c>
      <c r="C14" s="59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2"/>
      <c r="O14" s="63"/>
      <c r="Q14" s="64"/>
      <c r="R14" s="64"/>
      <c r="S14" s="64"/>
      <c r="T14" s="64" t="s">
        <v>30</v>
      </c>
      <c r="U14" s="64" t="s">
        <v>30</v>
      </c>
      <c r="V14" s="64" t="s">
        <v>30</v>
      </c>
      <c r="W14" s="64" t="s">
        <v>30</v>
      </c>
      <c r="X14" s="64"/>
      <c r="Y14" s="64"/>
      <c r="Z14" s="65"/>
      <c r="AA14" s="66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8"/>
      <c r="AM14" s="86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8"/>
      <c r="AY14" s="73"/>
      <c r="AZ14" s="74"/>
      <c r="BA14" s="74"/>
      <c r="BB14" s="74"/>
      <c r="BC14" s="74"/>
      <c r="BD14" s="74"/>
      <c r="BE14" s="74"/>
      <c r="BF14" s="74"/>
      <c r="BG14" s="89"/>
      <c r="BH14" s="74"/>
      <c r="BI14" s="74"/>
      <c r="BJ14" s="75"/>
      <c r="BK14" s="76"/>
      <c r="BL14" s="77"/>
      <c r="BM14" s="77"/>
      <c r="BN14" s="77"/>
      <c r="BO14" s="77"/>
      <c r="BP14" s="77" t="s">
        <v>30</v>
      </c>
      <c r="BQ14" s="77" t="s">
        <v>30</v>
      </c>
      <c r="BR14" s="77"/>
      <c r="BS14" s="95" t="s">
        <v>31</v>
      </c>
      <c r="BT14" s="77"/>
      <c r="BU14" s="77"/>
      <c r="BV14" s="78"/>
      <c r="BW14" s="9">
        <f t="shared" si="1"/>
        <v>4</v>
      </c>
      <c r="BX14" s="56"/>
    </row>
    <row r="15" ht="43.5" customHeight="1">
      <c r="A15" s="79"/>
      <c r="B15" s="58" t="s">
        <v>41</v>
      </c>
      <c r="C15" s="59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2"/>
      <c r="O15" s="93"/>
      <c r="P15" s="92"/>
      <c r="Q15" s="92"/>
      <c r="R15" s="92"/>
      <c r="S15" s="92"/>
      <c r="T15" s="64" t="s">
        <v>30</v>
      </c>
      <c r="U15" s="64" t="s">
        <v>30</v>
      </c>
      <c r="V15" s="64" t="s">
        <v>30</v>
      </c>
      <c r="W15" s="64" t="s">
        <v>30</v>
      </c>
      <c r="X15" s="92"/>
      <c r="Y15" s="92"/>
      <c r="Z15" s="65"/>
      <c r="AA15" s="66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8"/>
      <c r="AM15" s="86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8"/>
      <c r="AY15" s="73"/>
      <c r="AZ15" s="74"/>
      <c r="BA15" s="74"/>
      <c r="BB15" s="74"/>
      <c r="BC15" s="74"/>
      <c r="BD15" s="74"/>
      <c r="BE15" s="74"/>
      <c r="BF15" s="74"/>
      <c r="BG15" s="89"/>
      <c r="BH15" s="74"/>
      <c r="BI15" s="74"/>
      <c r="BJ15" s="75"/>
      <c r="BK15" s="76"/>
      <c r="BL15" s="96" t="s">
        <v>31</v>
      </c>
      <c r="BM15" s="77"/>
      <c r="BN15" s="77"/>
      <c r="BO15" s="77"/>
      <c r="BP15" s="77" t="s">
        <v>30</v>
      </c>
      <c r="BQ15" s="77" t="s">
        <v>30</v>
      </c>
      <c r="BR15" s="77"/>
      <c r="BS15" s="90"/>
      <c r="BT15" s="77"/>
      <c r="BU15" s="77"/>
      <c r="BV15" s="78"/>
      <c r="BW15" s="9">
        <f t="shared" si="1"/>
        <v>4</v>
      </c>
      <c r="BX15" s="56"/>
    </row>
    <row r="16" ht="40.5" customHeight="1">
      <c r="A16" s="79"/>
      <c r="B16" s="58" t="s">
        <v>42</v>
      </c>
      <c r="C16" s="59"/>
      <c r="D16" s="60"/>
      <c r="E16" s="60"/>
      <c r="F16" s="60"/>
      <c r="G16" s="60" t="s">
        <v>30</v>
      </c>
      <c r="H16" s="60"/>
      <c r="I16" s="60"/>
      <c r="J16" s="60"/>
      <c r="K16" s="60"/>
      <c r="L16" s="61"/>
      <c r="M16" s="61"/>
      <c r="N16" s="62"/>
      <c r="O16" s="93"/>
      <c r="P16" s="92"/>
      <c r="Q16" s="92"/>
      <c r="R16" s="92"/>
      <c r="S16" s="92"/>
      <c r="T16" s="64" t="s">
        <v>30</v>
      </c>
      <c r="U16" s="64" t="s">
        <v>30</v>
      </c>
      <c r="V16" s="64" t="s">
        <v>30</v>
      </c>
      <c r="W16" s="64" t="s">
        <v>30</v>
      </c>
      <c r="X16" s="92"/>
      <c r="Y16" s="92"/>
      <c r="Z16" s="65"/>
      <c r="AA16" s="66"/>
      <c r="AB16" s="67"/>
      <c r="AC16" s="67"/>
      <c r="AD16" s="67"/>
      <c r="AE16" s="67"/>
      <c r="AF16" s="67"/>
      <c r="AG16" s="67"/>
      <c r="AH16" s="67"/>
      <c r="AI16" s="67"/>
      <c r="AJ16" s="67"/>
      <c r="AK16" s="67" t="s">
        <v>30</v>
      </c>
      <c r="AL16" s="68" t="s">
        <v>30</v>
      </c>
      <c r="AM16" s="69"/>
      <c r="AN16" s="70"/>
      <c r="AO16" s="70"/>
      <c r="AP16" s="70"/>
      <c r="AQ16" s="70"/>
      <c r="AR16" s="70" t="s">
        <v>30</v>
      </c>
      <c r="AS16" s="70"/>
      <c r="AT16" s="70"/>
      <c r="AU16" s="70" t="s">
        <v>30</v>
      </c>
      <c r="AV16" s="70"/>
      <c r="AW16" s="70"/>
      <c r="AX16" s="72"/>
      <c r="AY16" s="73"/>
      <c r="AZ16" s="74"/>
      <c r="BA16" s="74"/>
      <c r="BB16" s="74"/>
      <c r="BC16" s="74"/>
      <c r="BD16" s="74"/>
      <c r="BE16" s="74"/>
      <c r="BF16" s="74"/>
      <c r="BG16" s="89"/>
      <c r="BH16" s="74"/>
      <c r="BI16" s="74"/>
      <c r="BJ16" s="75"/>
      <c r="BK16" s="76"/>
      <c r="BL16" s="77"/>
      <c r="BM16" s="77"/>
      <c r="BN16" s="77"/>
      <c r="BO16" s="77"/>
      <c r="BP16" s="77"/>
      <c r="BQ16" s="77"/>
      <c r="BR16" s="77"/>
      <c r="BS16" s="90"/>
      <c r="BT16" s="77"/>
      <c r="BU16" s="77"/>
      <c r="BV16" s="78"/>
      <c r="BW16" s="9">
        <f t="shared" si="1"/>
        <v>9</v>
      </c>
      <c r="BX16" s="56"/>
    </row>
    <row r="17" ht="12.0" customHeight="1">
      <c r="A17" s="97"/>
      <c r="B17" s="98" t="s">
        <v>43</v>
      </c>
      <c r="C17" s="99" t="s">
        <v>30</v>
      </c>
      <c r="D17" s="100" t="s">
        <v>30</v>
      </c>
      <c r="E17" s="100" t="s">
        <v>30</v>
      </c>
      <c r="F17" s="100" t="s">
        <v>30</v>
      </c>
      <c r="G17" s="100" t="s">
        <v>30</v>
      </c>
      <c r="H17" s="100"/>
      <c r="I17" s="100"/>
      <c r="J17" s="100"/>
      <c r="K17" s="100"/>
      <c r="L17" s="101"/>
      <c r="M17" s="101"/>
      <c r="N17" s="102"/>
      <c r="O17" s="103"/>
      <c r="P17" s="104"/>
      <c r="Q17" s="104"/>
      <c r="R17" s="104"/>
      <c r="S17" s="104"/>
      <c r="T17" s="104" t="s">
        <v>30</v>
      </c>
      <c r="U17" s="104" t="s">
        <v>30</v>
      </c>
      <c r="V17" s="104" t="s">
        <v>30</v>
      </c>
      <c r="W17" s="104" t="s">
        <v>30</v>
      </c>
      <c r="X17" s="104"/>
      <c r="Y17" s="104"/>
      <c r="Z17" s="105"/>
      <c r="AA17" s="106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8" t="s">
        <v>30</v>
      </c>
      <c r="AM17" s="109"/>
      <c r="AN17" s="110"/>
      <c r="AO17" s="110"/>
      <c r="AP17" s="110"/>
      <c r="AQ17" s="110"/>
      <c r="AR17" s="110" t="s">
        <v>30</v>
      </c>
      <c r="AS17" s="110"/>
      <c r="AT17" s="110"/>
      <c r="AU17" s="110" t="s">
        <v>30</v>
      </c>
      <c r="AV17" s="110"/>
      <c r="AW17" s="110"/>
      <c r="AX17" s="111"/>
      <c r="AY17" s="112"/>
      <c r="AZ17" s="113"/>
      <c r="BA17" s="113"/>
      <c r="BB17" s="113" t="s">
        <v>30</v>
      </c>
      <c r="BC17" s="113"/>
      <c r="BD17" s="113"/>
      <c r="BE17" s="113"/>
      <c r="BF17" s="113"/>
      <c r="BG17" s="114"/>
      <c r="BH17" s="113"/>
      <c r="BI17" s="113"/>
      <c r="BJ17" s="115"/>
      <c r="BK17" s="116"/>
      <c r="BL17" s="117"/>
      <c r="BM17" s="117"/>
      <c r="BN17" s="117"/>
      <c r="BO17" s="117"/>
      <c r="BP17" s="117" t="s">
        <v>30</v>
      </c>
      <c r="BQ17" s="117" t="s">
        <v>30</v>
      </c>
      <c r="BR17" s="117"/>
      <c r="BS17" s="118"/>
      <c r="BT17" s="117"/>
      <c r="BU17" s="117"/>
      <c r="BV17" s="119"/>
      <c r="BW17" s="9">
        <f t="shared" si="1"/>
        <v>13</v>
      </c>
      <c r="BX17" s="120">
        <f>(COUNTIF(BW7:BW17, "0")*100)/COUNTA(BW7:BW17)</f>
        <v>0</v>
      </c>
    </row>
    <row r="18" ht="12.0" customHeight="1">
      <c r="A18" s="121"/>
      <c r="B18" s="122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8"/>
      <c r="AL18" s="128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30"/>
      <c r="AZ18" s="130"/>
      <c r="BA18" s="130"/>
      <c r="BB18" s="130"/>
      <c r="BC18" s="130"/>
      <c r="BD18" s="131"/>
      <c r="BE18" s="131"/>
      <c r="BF18" s="131"/>
      <c r="BG18" s="132"/>
      <c r="BH18" s="131"/>
      <c r="BI18" s="131"/>
      <c r="BJ18" s="131"/>
      <c r="BK18" s="133"/>
      <c r="BL18" s="133"/>
      <c r="BM18" s="133"/>
      <c r="BN18" s="133"/>
      <c r="BO18" s="133"/>
      <c r="BP18" s="134"/>
      <c r="BQ18" s="134"/>
      <c r="BR18" s="134"/>
      <c r="BS18" s="135"/>
      <c r="BT18" s="134"/>
      <c r="BU18" s="134"/>
      <c r="BV18" s="134"/>
      <c r="BW18" s="9"/>
      <c r="BX18" s="9"/>
    </row>
    <row r="19" ht="21.75" customHeight="1">
      <c r="A19" s="136" t="s">
        <v>44</v>
      </c>
      <c r="B19" s="35"/>
      <c r="C19" s="137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9"/>
      <c r="O19" s="140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2"/>
      <c r="AA19" s="143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5"/>
      <c r="AM19" s="146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8"/>
      <c r="AY19" s="149"/>
      <c r="AZ19" s="150"/>
      <c r="BA19" s="150"/>
      <c r="BB19" s="150"/>
      <c r="BC19" s="150"/>
      <c r="BD19" s="151"/>
      <c r="BE19" s="151"/>
      <c r="BF19" s="151"/>
      <c r="BG19" s="152"/>
      <c r="BH19" s="151"/>
      <c r="BI19" s="151"/>
      <c r="BJ19" s="153"/>
      <c r="BK19" s="52"/>
      <c r="BL19" s="53"/>
      <c r="BM19" s="53"/>
      <c r="BN19" s="53"/>
      <c r="BO19" s="53"/>
      <c r="BP19" s="53"/>
      <c r="BQ19" s="53"/>
      <c r="BR19" s="53"/>
      <c r="BS19" s="54"/>
      <c r="BT19" s="53"/>
      <c r="BU19" s="53"/>
      <c r="BV19" s="55"/>
      <c r="BW19" s="9"/>
      <c r="BX19" s="154"/>
    </row>
    <row r="20" ht="12.0" customHeight="1">
      <c r="A20" s="155" t="s">
        <v>45</v>
      </c>
      <c r="B20" s="156" t="s">
        <v>46</v>
      </c>
      <c r="C20" s="59"/>
      <c r="D20" s="60"/>
      <c r="E20" s="60"/>
      <c r="F20" s="60" t="s">
        <v>30</v>
      </c>
      <c r="G20" s="60"/>
      <c r="H20" s="60"/>
      <c r="I20" s="60"/>
      <c r="J20" s="60"/>
      <c r="K20" s="60"/>
      <c r="L20" s="60"/>
      <c r="M20" s="60"/>
      <c r="N20" s="157"/>
      <c r="O20" s="158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159"/>
      <c r="AA20" s="160"/>
      <c r="AB20" s="67"/>
      <c r="AC20" s="67"/>
      <c r="AD20" s="67" t="s">
        <v>30</v>
      </c>
      <c r="AE20" s="67"/>
      <c r="AF20" s="67"/>
      <c r="AG20" s="67"/>
      <c r="AH20" s="67"/>
      <c r="AI20" s="67"/>
      <c r="AJ20" s="67"/>
      <c r="AK20" s="67"/>
      <c r="AL20" s="161"/>
      <c r="AM20" s="162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163"/>
      <c r="AY20" s="164"/>
      <c r="AZ20" s="74"/>
      <c r="BA20" s="74"/>
      <c r="BB20" s="74" t="s">
        <v>30</v>
      </c>
      <c r="BC20" s="74"/>
      <c r="BD20" s="165"/>
      <c r="BE20" s="165"/>
      <c r="BF20" s="165"/>
      <c r="BG20" s="166"/>
      <c r="BH20" s="165"/>
      <c r="BI20" s="165"/>
      <c r="BJ20" s="167"/>
      <c r="BK20" s="76"/>
      <c r="BL20" s="77"/>
      <c r="BM20" s="77"/>
      <c r="BN20" s="77"/>
      <c r="BO20" s="77"/>
      <c r="BP20" s="77"/>
      <c r="BQ20" s="77"/>
      <c r="BR20" s="77"/>
      <c r="BS20" s="90"/>
      <c r="BT20" s="77"/>
      <c r="BU20" s="77"/>
      <c r="BV20" s="78"/>
      <c r="BW20" s="9">
        <f t="shared" ref="BW20:BW41" si="2">COUNTIF(C20:BV20,"учтена")</f>
        <v>3</v>
      </c>
      <c r="BX20" s="168"/>
    </row>
    <row r="21" ht="12.0" customHeight="1">
      <c r="A21" s="79"/>
      <c r="B21" s="156" t="s">
        <v>47</v>
      </c>
      <c r="C21" s="59"/>
      <c r="D21" s="60"/>
      <c r="E21" s="60"/>
      <c r="F21" s="60" t="s">
        <v>30</v>
      </c>
      <c r="G21" s="60"/>
      <c r="H21" s="60"/>
      <c r="I21" s="60"/>
      <c r="J21" s="60"/>
      <c r="K21" s="60"/>
      <c r="L21" s="60"/>
      <c r="M21" s="60"/>
      <c r="N21" s="157"/>
      <c r="O21" s="158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159"/>
      <c r="AA21" s="160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161"/>
      <c r="AM21" s="162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163"/>
      <c r="AY21" s="164"/>
      <c r="AZ21" s="74"/>
      <c r="BA21" s="74"/>
      <c r="BB21" s="74" t="s">
        <v>30</v>
      </c>
      <c r="BC21" s="74"/>
      <c r="BD21" s="165"/>
      <c r="BE21" s="165"/>
      <c r="BF21" s="165"/>
      <c r="BG21" s="166"/>
      <c r="BH21" s="165"/>
      <c r="BI21" s="165"/>
      <c r="BJ21" s="167"/>
      <c r="BK21" s="76"/>
      <c r="BL21" s="77"/>
      <c r="BM21" s="77"/>
      <c r="BN21" s="77"/>
      <c r="BO21" s="77"/>
      <c r="BP21" s="77"/>
      <c r="BQ21" s="77"/>
      <c r="BR21" s="77"/>
      <c r="BS21" s="90"/>
      <c r="BT21" s="77"/>
      <c r="BU21" s="77"/>
      <c r="BV21" s="78"/>
      <c r="BW21" s="9">
        <f t="shared" si="2"/>
        <v>2</v>
      </c>
      <c r="BX21" s="168"/>
    </row>
    <row r="22" ht="12.0" customHeight="1">
      <c r="A22" s="79"/>
      <c r="B22" s="156" t="s">
        <v>48</v>
      </c>
      <c r="C22" s="59"/>
      <c r="D22" s="60"/>
      <c r="E22" s="60"/>
      <c r="F22" s="60" t="s">
        <v>30</v>
      </c>
      <c r="G22" s="60"/>
      <c r="H22" s="60"/>
      <c r="I22" s="60"/>
      <c r="J22" s="60"/>
      <c r="K22" s="60"/>
      <c r="L22" s="60"/>
      <c r="M22" s="60"/>
      <c r="N22" s="157"/>
      <c r="O22" s="158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159"/>
      <c r="AA22" s="160"/>
      <c r="AB22" s="67"/>
      <c r="AC22" s="67"/>
      <c r="AD22" s="67" t="s">
        <v>30</v>
      </c>
      <c r="AE22" s="67"/>
      <c r="AF22" s="67"/>
      <c r="AG22" s="67"/>
      <c r="AH22" s="67"/>
      <c r="AI22" s="67"/>
      <c r="AJ22" s="67"/>
      <c r="AK22" s="67"/>
      <c r="AL22" s="161"/>
      <c r="AM22" s="162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163"/>
      <c r="AY22" s="164"/>
      <c r="AZ22" s="74"/>
      <c r="BA22" s="74"/>
      <c r="BB22" s="74"/>
      <c r="BC22" s="74"/>
      <c r="BD22" s="165"/>
      <c r="BE22" s="165"/>
      <c r="BF22" s="165"/>
      <c r="BG22" s="166"/>
      <c r="BH22" s="165"/>
      <c r="BI22" s="165"/>
      <c r="BJ22" s="167"/>
      <c r="BK22" s="76"/>
      <c r="BL22" s="77"/>
      <c r="BM22" s="77"/>
      <c r="BN22" s="77"/>
      <c r="BO22" s="77"/>
      <c r="BP22" s="77"/>
      <c r="BQ22" s="77"/>
      <c r="BR22" s="77"/>
      <c r="BS22" s="90"/>
      <c r="BT22" s="77"/>
      <c r="BU22" s="77"/>
      <c r="BV22" s="78"/>
      <c r="BW22" s="9">
        <f t="shared" si="2"/>
        <v>2</v>
      </c>
      <c r="BX22" s="168"/>
    </row>
    <row r="23" ht="12.0" customHeight="1">
      <c r="A23" s="79"/>
      <c r="B23" s="156" t="s">
        <v>49</v>
      </c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157"/>
      <c r="O23" s="158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159"/>
      <c r="AA23" s="160"/>
      <c r="AB23" s="67"/>
      <c r="AC23" s="67"/>
      <c r="AD23" s="67" t="s">
        <v>30</v>
      </c>
      <c r="AE23" s="67"/>
      <c r="AF23" s="67"/>
      <c r="AG23" s="67"/>
      <c r="AH23" s="67"/>
      <c r="AI23" s="67"/>
      <c r="AJ23" s="67"/>
      <c r="AK23" s="67"/>
      <c r="AL23" s="161"/>
      <c r="AM23" s="162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163"/>
      <c r="AY23" s="164"/>
      <c r="AZ23" s="74"/>
      <c r="BA23" s="74"/>
      <c r="BB23" s="74"/>
      <c r="BC23" s="74"/>
      <c r="BD23" s="165"/>
      <c r="BE23" s="165"/>
      <c r="BF23" s="165"/>
      <c r="BG23" s="166"/>
      <c r="BH23" s="165"/>
      <c r="BI23" s="165"/>
      <c r="BJ23" s="167"/>
      <c r="BK23" s="76"/>
      <c r="BL23" s="77"/>
      <c r="BM23" s="77"/>
      <c r="BN23" s="77"/>
      <c r="BO23" s="77"/>
      <c r="BP23" s="77"/>
      <c r="BQ23" s="77"/>
      <c r="BR23" s="77"/>
      <c r="BS23" s="90"/>
      <c r="BT23" s="77"/>
      <c r="BU23" s="77"/>
      <c r="BV23" s="78"/>
      <c r="BW23" s="9">
        <f t="shared" si="2"/>
        <v>1</v>
      </c>
      <c r="BX23" s="168"/>
    </row>
    <row r="24" ht="41.25" customHeight="1">
      <c r="A24" s="79"/>
      <c r="B24" s="156" t="s">
        <v>50</v>
      </c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157"/>
      <c r="O24" s="158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159"/>
      <c r="AA24" s="160"/>
      <c r="AB24" s="67"/>
      <c r="AC24" s="67"/>
      <c r="AD24" s="67" t="s">
        <v>30</v>
      </c>
      <c r="AE24" s="67"/>
      <c r="AF24" s="67"/>
      <c r="AG24" s="67"/>
      <c r="AH24" s="67"/>
      <c r="AI24" s="67"/>
      <c r="AJ24" s="67"/>
      <c r="AK24" s="67"/>
      <c r="AL24" s="161"/>
      <c r="AM24" s="162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163"/>
      <c r="AY24" s="164"/>
      <c r="AZ24" s="74"/>
      <c r="BA24" s="74"/>
      <c r="BB24" s="74"/>
      <c r="BC24" s="74"/>
      <c r="BD24" s="165"/>
      <c r="BE24" s="165"/>
      <c r="BF24" s="165"/>
      <c r="BG24" s="166"/>
      <c r="BH24" s="165"/>
      <c r="BI24" s="165"/>
      <c r="BJ24" s="167"/>
      <c r="BK24" s="76"/>
      <c r="BL24" s="77"/>
      <c r="BM24" s="77"/>
      <c r="BN24" s="77"/>
      <c r="BO24" s="77"/>
      <c r="BP24" s="77"/>
      <c r="BQ24" s="77"/>
      <c r="BR24" s="77"/>
      <c r="BS24" s="90"/>
      <c r="BT24" s="77"/>
      <c r="BU24" s="77"/>
      <c r="BV24" s="78"/>
      <c r="BW24" s="9">
        <f t="shared" si="2"/>
        <v>1</v>
      </c>
      <c r="BX24" s="168"/>
    </row>
    <row r="25" ht="40.5" customHeight="1">
      <c r="A25" s="81"/>
      <c r="B25" s="156" t="s">
        <v>51</v>
      </c>
      <c r="C25" s="59"/>
      <c r="D25" s="60"/>
      <c r="E25" s="60"/>
      <c r="F25" s="60" t="s">
        <v>30</v>
      </c>
      <c r="G25" s="60"/>
      <c r="H25" s="60"/>
      <c r="I25" s="60"/>
      <c r="J25" s="60"/>
      <c r="K25" s="60"/>
      <c r="L25" s="60"/>
      <c r="M25" s="60"/>
      <c r="N25" s="157"/>
      <c r="O25" s="158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159"/>
      <c r="AA25" s="160"/>
      <c r="AB25" s="67"/>
      <c r="AC25" s="67"/>
      <c r="AD25" s="67" t="s">
        <v>30</v>
      </c>
      <c r="AE25" s="67"/>
      <c r="AF25" s="67"/>
      <c r="AG25" s="67"/>
      <c r="AH25" s="67"/>
      <c r="AI25" s="67"/>
      <c r="AJ25" s="67"/>
      <c r="AK25" s="67"/>
      <c r="AL25" s="161"/>
      <c r="AM25" s="162"/>
      <c r="AN25" s="70"/>
      <c r="AO25" s="70"/>
      <c r="AP25" s="70"/>
      <c r="AQ25" s="70" t="s">
        <v>30</v>
      </c>
      <c r="AR25" s="70"/>
      <c r="AS25" s="70"/>
      <c r="AT25" s="70"/>
      <c r="AU25" s="70" t="s">
        <v>30</v>
      </c>
      <c r="AV25" s="70"/>
      <c r="AW25" s="70"/>
      <c r="AX25" s="163"/>
      <c r="AY25" s="164"/>
      <c r="AZ25" s="74"/>
      <c r="BA25" s="74"/>
      <c r="BB25" s="74" t="s">
        <v>30</v>
      </c>
      <c r="BC25" s="74"/>
      <c r="BD25" s="165"/>
      <c r="BE25" s="165"/>
      <c r="BF25" s="165"/>
      <c r="BG25" s="166"/>
      <c r="BH25" s="165"/>
      <c r="BI25" s="165"/>
      <c r="BJ25" s="167"/>
      <c r="BK25" s="76"/>
      <c r="BL25" s="77"/>
      <c r="BM25" s="77"/>
      <c r="BN25" s="77"/>
      <c r="BO25" s="77"/>
      <c r="BP25" s="77"/>
      <c r="BQ25" s="77"/>
      <c r="BR25" s="77"/>
      <c r="BS25" s="90"/>
      <c r="BT25" s="77"/>
      <c r="BU25" s="77"/>
      <c r="BV25" s="78"/>
      <c r="BW25" s="9">
        <f t="shared" si="2"/>
        <v>5</v>
      </c>
      <c r="BX25" s="168"/>
    </row>
    <row r="26" ht="30.0" customHeight="1">
      <c r="A26" s="169" t="s">
        <v>52</v>
      </c>
      <c r="B26" s="156" t="s">
        <v>53</v>
      </c>
      <c r="C26" s="59" t="s">
        <v>30</v>
      </c>
      <c r="D26" s="60" t="s">
        <v>30</v>
      </c>
      <c r="E26" s="60" t="s">
        <v>30</v>
      </c>
      <c r="F26" s="85" t="s">
        <v>54</v>
      </c>
      <c r="G26" s="60"/>
      <c r="H26" s="60"/>
      <c r="I26" s="60"/>
      <c r="J26" s="60"/>
      <c r="K26" s="60"/>
      <c r="L26" s="60"/>
      <c r="M26" s="60"/>
      <c r="N26" s="157"/>
      <c r="O26" s="158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159"/>
      <c r="AA26" s="160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161"/>
      <c r="AM26" s="162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163"/>
      <c r="AY26" s="164"/>
      <c r="AZ26" s="74"/>
      <c r="BA26" s="74"/>
      <c r="BB26" s="74"/>
      <c r="BC26" s="74"/>
      <c r="BD26" s="165"/>
      <c r="BE26" s="165"/>
      <c r="BF26" s="165"/>
      <c r="BG26" s="166"/>
      <c r="BH26" s="165"/>
      <c r="BI26" s="165"/>
      <c r="BJ26" s="167"/>
      <c r="BK26" s="76"/>
      <c r="BL26" s="77"/>
      <c r="BM26" s="77"/>
      <c r="BN26" s="77"/>
      <c r="BO26" s="77"/>
      <c r="BP26" s="77"/>
      <c r="BQ26" s="77"/>
      <c r="BR26" s="77"/>
      <c r="BS26" s="90"/>
      <c r="BT26" s="77"/>
      <c r="BU26" s="77"/>
      <c r="BV26" s="78"/>
      <c r="BW26" s="9">
        <f t="shared" si="2"/>
        <v>3</v>
      </c>
      <c r="BX26" s="168"/>
    </row>
    <row r="27" ht="12.0" customHeight="1">
      <c r="A27" s="79"/>
      <c r="B27" s="156" t="s">
        <v>55</v>
      </c>
      <c r="C27" s="59" t="s">
        <v>30</v>
      </c>
      <c r="D27" s="60" t="s">
        <v>30</v>
      </c>
      <c r="E27" s="60" t="s">
        <v>30</v>
      </c>
      <c r="F27" s="85" t="s">
        <v>31</v>
      </c>
      <c r="G27" s="60" t="s">
        <v>30</v>
      </c>
      <c r="H27" s="60"/>
      <c r="I27" s="60"/>
      <c r="J27" s="60"/>
      <c r="K27" s="60"/>
      <c r="L27" s="60"/>
      <c r="M27" s="60"/>
      <c r="N27" s="157"/>
      <c r="O27" s="158"/>
      <c r="P27" s="64"/>
      <c r="Q27" s="64"/>
      <c r="R27" s="64"/>
      <c r="S27" s="170" t="s">
        <v>31</v>
      </c>
      <c r="T27" s="64" t="s">
        <v>30</v>
      </c>
      <c r="U27" s="64" t="s">
        <v>30</v>
      </c>
      <c r="V27" s="64" t="s">
        <v>30</v>
      </c>
      <c r="W27" s="64" t="s">
        <v>30</v>
      </c>
      <c r="X27" s="64"/>
      <c r="Y27" s="64"/>
      <c r="Z27" s="159"/>
      <c r="AA27" s="160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161"/>
      <c r="AM27" s="162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163"/>
      <c r="AY27" s="164"/>
      <c r="AZ27" s="84" t="s">
        <v>31</v>
      </c>
      <c r="BA27" s="74"/>
      <c r="BB27" s="74"/>
      <c r="BC27" s="74"/>
      <c r="BD27" s="165"/>
      <c r="BE27" s="165"/>
      <c r="BF27" s="165"/>
      <c r="BG27" s="166"/>
      <c r="BH27" s="165"/>
      <c r="BI27" s="165"/>
      <c r="BJ27" s="167"/>
      <c r="BK27" s="76"/>
      <c r="BL27" s="77"/>
      <c r="BM27" s="77"/>
      <c r="BN27" s="77"/>
      <c r="BO27" s="77"/>
      <c r="BP27" s="77"/>
      <c r="BQ27" s="77"/>
      <c r="BR27" s="77"/>
      <c r="BS27" s="90"/>
      <c r="BT27" s="77"/>
      <c r="BU27" s="77"/>
      <c r="BV27" s="78"/>
      <c r="BW27" s="9">
        <f t="shared" si="2"/>
        <v>11</v>
      </c>
      <c r="BX27" s="168"/>
    </row>
    <row r="28" ht="12.0" customHeight="1">
      <c r="A28" s="79"/>
      <c r="B28" s="156" t="s">
        <v>56</v>
      </c>
      <c r="C28" s="59" t="s">
        <v>30</v>
      </c>
      <c r="D28" s="60" t="s">
        <v>30</v>
      </c>
      <c r="E28" s="60" t="s">
        <v>30</v>
      </c>
      <c r="F28" s="85" t="s">
        <v>54</v>
      </c>
      <c r="G28" s="85" t="s">
        <v>31</v>
      </c>
      <c r="H28" s="60"/>
      <c r="I28" s="60"/>
      <c r="J28" s="60"/>
      <c r="K28" s="60"/>
      <c r="L28" s="60"/>
      <c r="M28" s="60"/>
      <c r="N28" s="157"/>
      <c r="O28" s="158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159"/>
      <c r="AA28" s="160"/>
      <c r="AB28" s="67"/>
      <c r="AC28" s="67"/>
      <c r="AD28" s="67" t="s">
        <v>30</v>
      </c>
      <c r="AE28" s="67"/>
      <c r="AF28" s="67"/>
      <c r="AG28" s="67"/>
      <c r="AH28" s="67"/>
      <c r="AI28" s="67"/>
      <c r="AJ28" s="67"/>
      <c r="AK28" s="67"/>
      <c r="AL28" s="161"/>
      <c r="AM28" s="162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163"/>
      <c r="AY28" s="164"/>
      <c r="AZ28" s="74"/>
      <c r="BA28" s="74"/>
      <c r="BB28" s="74"/>
      <c r="BC28" s="74"/>
      <c r="BD28" s="165"/>
      <c r="BE28" s="165"/>
      <c r="BF28" s="165"/>
      <c r="BG28" s="166"/>
      <c r="BH28" s="165"/>
      <c r="BI28" s="165"/>
      <c r="BJ28" s="167"/>
      <c r="BK28" s="76"/>
      <c r="BL28" s="77"/>
      <c r="BM28" s="77"/>
      <c r="BN28" s="77"/>
      <c r="BO28" s="77"/>
      <c r="BP28" s="77"/>
      <c r="BQ28" s="77"/>
      <c r="BR28" s="77"/>
      <c r="BS28" s="90"/>
      <c r="BT28" s="77"/>
      <c r="BU28" s="77"/>
      <c r="BV28" s="78"/>
      <c r="BW28" s="9">
        <f t="shared" si="2"/>
        <v>5</v>
      </c>
      <c r="BX28" s="168"/>
    </row>
    <row r="29" ht="30.0" customHeight="1">
      <c r="A29" s="79"/>
      <c r="B29" s="156" t="s">
        <v>57</v>
      </c>
      <c r="C29" s="59" t="s">
        <v>30</v>
      </c>
      <c r="D29" s="60" t="s">
        <v>30</v>
      </c>
      <c r="E29" s="60" t="s">
        <v>30</v>
      </c>
      <c r="F29" s="85" t="s">
        <v>31</v>
      </c>
      <c r="G29" s="85" t="s">
        <v>30</v>
      </c>
      <c r="H29" s="60"/>
      <c r="I29" s="60"/>
      <c r="J29" s="60"/>
      <c r="K29" s="60"/>
      <c r="L29" s="60"/>
      <c r="M29" s="60"/>
      <c r="N29" s="157"/>
      <c r="O29" s="158"/>
      <c r="P29" s="64"/>
      <c r="Q29" s="64"/>
      <c r="R29" s="64"/>
      <c r="S29" s="64"/>
      <c r="T29" s="64" t="s">
        <v>30</v>
      </c>
      <c r="U29" s="64" t="s">
        <v>30</v>
      </c>
      <c r="V29" s="64" t="s">
        <v>30</v>
      </c>
      <c r="W29" s="64" t="s">
        <v>30</v>
      </c>
      <c r="X29" s="64"/>
      <c r="Y29" s="64"/>
      <c r="Z29" s="159"/>
      <c r="AA29" s="160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161"/>
      <c r="AM29" s="162"/>
      <c r="AN29" s="70"/>
      <c r="AO29" s="70"/>
      <c r="AP29" s="70"/>
      <c r="AQ29" s="70" t="s">
        <v>30</v>
      </c>
      <c r="AR29" s="70"/>
      <c r="AS29" s="70"/>
      <c r="AT29" s="70"/>
      <c r="AU29" s="70" t="s">
        <v>30</v>
      </c>
      <c r="AV29" s="70"/>
      <c r="AW29" s="70"/>
      <c r="AX29" s="163"/>
      <c r="AY29" s="164"/>
      <c r="AZ29" s="74"/>
      <c r="BA29" s="74"/>
      <c r="BB29" s="74"/>
      <c r="BC29" s="74"/>
      <c r="BD29" s="165"/>
      <c r="BE29" s="165"/>
      <c r="BF29" s="165"/>
      <c r="BG29" s="166"/>
      <c r="BH29" s="165"/>
      <c r="BI29" s="165"/>
      <c r="BJ29" s="167"/>
      <c r="BK29" s="76"/>
      <c r="BL29" s="77"/>
      <c r="BM29" s="77"/>
      <c r="BN29" s="77"/>
      <c r="BO29" s="77"/>
      <c r="BP29" s="77"/>
      <c r="BQ29" s="77"/>
      <c r="BR29" s="77"/>
      <c r="BS29" s="90"/>
      <c r="BT29" s="77"/>
      <c r="BU29" s="77"/>
      <c r="BV29" s="78"/>
      <c r="BW29" s="9">
        <f t="shared" si="2"/>
        <v>11</v>
      </c>
      <c r="BX29" s="168"/>
    </row>
    <row r="30" ht="44.25" customHeight="1">
      <c r="A30" s="81"/>
      <c r="B30" s="156" t="s">
        <v>58</v>
      </c>
      <c r="C30" s="59" t="s">
        <v>30</v>
      </c>
      <c r="D30" s="60" t="s">
        <v>30</v>
      </c>
      <c r="E30" s="60" t="s">
        <v>30</v>
      </c>
      <c r="F30" s="85" t="s">
        <v>31</v>
      </c>
      <c r="G30" s="60" t="s">
        <v>30</v>
      </c>
      <c r="H30" s="60"/>
      <c r="I30" s="60"/>
      <c r="J30" s="60"/>
      <c r="K30" s="60"/>
      <c r="L30" s="60"/>
      <c r="M30" s="60"/>
      <c r="N30" s="157"/>
      <c r="O30" s="158"/>
      <c r="P30" s="64"/>
      <c r="Q30" s="64"/>
      <c r="R30" s="64"/>
      <c r="S30" s="64"/>
      <c r="T30" s="64" t="s">
        <v>30</v>
      </c>
      <c r="U30" s="64" t="s">
        <v>30</v>
      </c>
      <c r="V30" s="64" t="s">
        <v>30</v>
      </c>
      <c r="W30" s="64" t="s">
        <v>30</v>
      </c>
      <c r="X30" s="64" t="s">
        <v>30</v>
      </c>
      <c r="Y30" s="64" t="s">
        <v>30</v>
      </c>
      <c r="Z30" s="171" t="s">
        <v>30</v>
      </c>
      <c r="AA30" s="160" t="s">
        <v>30</v>
      </c>
      <c r="AB30" s="67" t="s">
        <v>30</v>
      </c>
      <c r="AC30" s="67" t="s">
        <v>30</v>
      </c>
      <c r="AD30" s="67" t="s">
        <v>30</v>
      </c>
      <c r="AE30" s="67" t="s">
        <v>30</v>
      </c>
      <c r="AF30" s="67" t="s">
        <v>30</v>
      </c>
      <c r="AG30" s="67" t="s">
        <v>30</v>
      </c>
      <c r="AH30" s="67" t="s">
        <v>30</v>
      </c>
      <c r="AI30" s="67" t="s">
        <v>30</v>
      </c>
      <c r="AJ30" s="67" t="s">
        <v>30</v>
      </c>
      <c r="AK30" s="67" t="s">
        <v>30</v>
      </c>
      <c r="AL30" s="161" t="s">
        <v>30</v>
      </c>
      <c r="AM30" s="162"/>
      <c r="AN30" s="70"/>
      <c r="AO30" s="70"/>
      <c r="AP30" s="70"/>
      <c r="AQ30" s="70" t="s">
        <v>30</v>
      </c>
      <c r="AR30" s="70"/>
      <c r="AS30" s="70"/>
      <c r="AT30" s="70"/>
      <c r="AU30" s="70" t="s">
        <v>30</v>
      </c>
      <c r="AV30" s="70"/>
      <c r="AW30" s="70"/>
      <c r="AX30" s="163"/>
      <c r="AY30" s="164"/>
      <c r="AZ30" s="74"/>
      <c r="BA30" s="74"/>
      <c r="BB30" s="74" t="s">
        <v>30</v>
      </c>
      <c r="BC30" s="74"/>
      <c r="BD30" s="165"/>
      <c r="BE30" s="165"/>
      <c r="BF30" s="165"/>
      <c r="BG30" s="166"/>
      <c r="BH30" s="165"/>
      <c r="BI30" s="165"/>
      <c r="BJ30" s="167"/>
      <c r="BK30" s="76"/>
      <c r="BL30" s="77"/>
      <c r="BM30" s="77"/>
      <c r="BN30" s="77"/>
      <c r="BO30" s="77"/>
      <c r="BP30" s="77"/>
      <c r="BQ30" s="77"/>
      <c r="BR30" s="77"/>
      <c r="BS30" s="90"/>
      <c r="BT30" s="77"/>
      <c r="BU30" s="77"/>
      <c r="BV30" s="78"/>
      <c r="BW30" s="9">
        <f t="shared" si="2"/>
        <v>27</v>
      </c>
      <c r="BX30" s="168"/>
    </row>
    <row r="31" ht="21.75" customHeight="1">
      <c r="A31" s="169" t="s">
        <v>59</v>
      </c>
      <c r="B31" s="156" t="s">
        <v>60</v>
      </c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157"/>
      <c r="O31" s="158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159"/>
      <c r="AA31" s="160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161"/>
      <c r="AM31" s="162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163"/>
      <c r="AY31" s="164"/>
      <c r="AZ31" s="74"/>
      <c r="BA31" s="74"/>
      <c r="BB31" s="74"/>
      <c r="BC31" s="74"/>
      <c r="BD31" s="165"/>
      <c r="BE31" s="165"/>
      <c r="BF31" s="165"/>
      <c r="BG31" s="166"/>
      <c r="BH31" s="165"/>
      <c r="BI31" s="165"/>
      <c r="BJ31" s="167"/>
      <c r="BK31" s="76"/>
      <c r="BL31" s="77"/>
      <c r="BM31" s="77"/>
      <c r="BN31" s="77"/>
      <c r="BO31" s="77"/>
      <c r="BP31" s="77" t="s">
        <v>30</v>
      </c>
      <c r="BQ31" s="77" t="s">
        <v>30</v>
      </c>
      <c r="BR31" s="96" t="s">
        <v>30</v>
      </c>
      <c r="BS31" s="90"/>
      <c r="BT31" s="77"/>
      <c r="BU31" s="77"/>
      <c r="BV31" s="78"/>
      <c r="BW31" s="9">
        <f t="shared" si="2"/>
        <v>3</v>
      </c>
      <c r="BX31" s="168"/>
    </row>
    <row r="32" ht="24.0" customHeight="1">
      <c r="A32" s="79"/>
      <c r="B32" s="156" t="s">
        <v>61</v>
      </c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157"/>
      <c r="O32" s="158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159"/>
      <c r="AA32" s="160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161"/>
      <c r="AM32" s="162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163"/>
      <c r="AY32" s="164"/>
      <c r="AZ32" s="74"/>
      <c r="BA32" s="74"/>
      <c r="BB32" s="74"/>
      <c r="BC32" s="74"/>
      <c r="BD32" s="165"/>
      <c r="BE32" s="165"/>
      <c r="BF32" s="165"/>
      <c r="BG32" s="166"/>
      <c r="BH32" s="165"/>
      <c r="BI32" s="165"/>
      <c r="BJ32" s="167"/>
      <c r="BK32" s="76"/>
      <c r="BL32" s="77"/>
      <c r="BM32" s="77"/>
      <c r="BN32" s="77"/>
      <c r="BO32" s="77"/>
      <c r="BP32" s="77" t="s">
        <v>30</v>
      </c>
      <c r="BQ32" s="77" t="s">
        <v>30</v>
      </c>
      <c r="BR32" s="77"/>
      <c r="BS32" s="90"/>
      <c r="BT32" s="77"/>
      <c r="BU32" s="77"/>
      <c r="BV32" s="78"/>
      <c r="BW32" s="9">
        <f t="shared" si="2"/>
        <v>2</v>
      </c>
      <c r="BX32" s="168"/>
    </row>
    <row r="33" ht="12.0" customHeight="1">
      <c r="A33" s="79"/>
      <c r="B33" s="156" t="s">
        <v>62</v>
      </c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157"/>
      <c r="O33" s="158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159"/>
      <c r="AA33" s="160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161"/>
      <c r="AM33" s="162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163"/>
      <c r="AY33" s="164"/>
      <c r="AZ33" s="74"/>
      <c r="BA33" s="74"/>
      <c r="BB33" s="74"/>
      <c r="BC33" s="74"/>
      <c r="BD33" s="165"/>
      <c r="BE33" s="165"/>
      <c r="BF33" s="165"/>
      <c r="BG33" s="166"/>
      <c r="BH33" s="165"/>
      <c r="BI33" s="165"/>
      <c r="BJ33" s="167"/>
      <c r="BK33" s="76"/>
      <c r="BL33" s="77"/>
      <c r="BM33" s="77"/>
      <c r="BN33" s="77"/>
      <c r="BO33" s="77"/>
      <c r="BP33" s="77" t="s">
        <v>30</v>
      </c>
      <c r="BQ33" s="77" t="s">
        <v>30</v>
      </c>
      <c r="BR33" s="77"/>
      <c r="BS33" s="90"/>
      <c r="BT33" s="77"/>
      <c r="BU33" s="77"/>
      <c r="BV33" s="78"/>
      <c r="BW33" s="9">
        <f t="shared" si="2"/>
        <v>2</v>
      </c>
      <c r="BX33" s="168"/>
    </row>
    <row r="34" ht="49.5" customHeight="1">
      <c r="A34" s="81"/>
      <c r="B34" s="156" t="s">
        <v>63</v>
      </c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157"/>
      <c r="O34" s="158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159"/>
      <c r="AA34" s="160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161"/>
      <c r="AM34" s="162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163"/>
      <c r="AY34" s="164"/>
      <c r="AZ34" s="74"/>
      <c r="BA34" s="74"/>
      <c r="BB34" s="74"/>
      <c r="BC34" s="74"/>
      <c r="BD34" s="165"/>
      <c r="BE34" s="165"/>
      <c r="BF34" s="165"/>
      <c r="BG34" s="166"/>
      <c r="BH34" s="165"/>
      <c r="BI34" s="165"/>
      <c r="BJ34" s="167"/>
      <c r="BK34" s="76"/>
      <c r="BL34" s="77"/>
      <c r="BM34" s="77"/>
      <c r="BN34" s="77"/>
      <c r="BO34" s="77"/>
      <c r="BP34" s="77" t="s">
        <v>30</v>
      </c>
      <c r="BQ34" s="77" t="s">
        <v>30</v>
      </c>
      <c r="BR34" s="77"/>
      <c r="BS34" s="95" t="s">
        <v>31</v>
      </c>
      <c r="BT34" s="77"/>
      <c r="BU34" s="77"/>
      <c r="BV34" s="78"/>
      <c r="BW34" s="9">
        <f t="shared" si="2"/>
        <v>3</v>
      </c>
      <c r="BX34" s="168"/>
    </row>
    <row r="35" ht="66.75" customHeight="1">
      <c r="A35" s="169" t="s">
        <v>64</v>
      </c>
      <c r="B35" s="156" t="s">
        <v>65</v>
      </c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157"/>
      <c r="O35" s="158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159"/>
      <c r="AA35" s="160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161"/>
      <c r="AM35" s="162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163"/>
      <c r="AY35" s="164"/>
      <c r="AZ35" s="74"/>
      <c r="BA35" s="74"/>
      <c r="BB35" s="74"/>
      <c r="BC35" s="74"/>
      <c r="BD35" s="165"/>
      <c r="BE35" s="165"/>
      <c r="BF35" s="165"/>
      <c r="BG35" s="166"/>
      <c r="BH35" s="165"/>
      <c r="BI35" s="165"/>
      <c r="BJ35" s="167"/>
      <c r="BK35" s="76"/>
      <c r="BL35" s="77"/>
      <c r="BM35" s="77"/>
      <c r="BN35" s="77"/>
      <c r="BO35" s="77"/>
      <c r="BP35" s="77"/>
      <c r="BQ35" s="77"/>
      <c r="BR35" s="77"/>
      <c r="BS35" s="90"/>
      <c r="BT35" s="77"/>
      <c r="BU35" s="77"/>
      <c r="BV35" s="78"/>
      <c r="BW35" s="9">
        <f t="shared" si="2"/>
        <v>0</v>
      </c>
      <c r="BX35" s="168"/>
    </row>
    <row r="36" ht="44.25" customHeight="1">
      <c r="A36" s="79"/>
      <c r="B36" s="156" t="s">
        <v>66</v>
      </c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157"/>
      <c r="O36" s="158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159"/>
      <c r="AA36" s="160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161"/>
      <c r="AM36" s="162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163"/>
      <c r="AY36" s="164"/>
      <c r="AZ36" s="74"/>
      <c r="BA36" s="74"/>
      <c r="BB36" s="74"/>
      <c r="BC36" s="74"/>
      <c r="BD36" s="165"/>
      <c r="BE36" s="165"/>
      <c r="BF36" s="165"/>
      <c r="BG36" s="166"/>
      <c r="BH36" s="165"/>
      <c r="BI36" s="165"/>
      <c r="BJ36" s="167"/>
      <c r="BK36" s="76"/>
      <c r="BL36" s="77"/>
      <c r="BM36" s="77"/>
      <c r="BN36" s="77"/>
      <c r="BO36" s="77"/>
      <c r="BP36" s="77"/>
      <c r="BQ36" s="77"/>
      <c r="BR36" s="77"/>
      <c r="BS36" s="90"/>
      <c r="BT36" s="77"/>
      <c r="BU36" s="77"/>
      <c r="BV36" s="78"/>
      <c r="BW36" s="9">
        <f t="shared" si="2"/>
        <v>0</v>
      </c>
      <c r="BX36" s="168"/>
    </row>
    <row r="37" ht="32.25" customHeight="1">
      <c r="A37" s="79"/>
      <c r="B37" s="156" t="s">
        <v>67</v>
      </c>
      <c r="C37" s="59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157"/>
      <c r="O37" s="158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159"/>
      <c r="AA37" s="160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161"/>
      <c r="AM37" s="162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163"/>
      <c r="AY37" s="164"/>
      <c r="AZ37" s="74"/>
      <c r="BA37" s="74"/>
      <c r="BB37" s="74"/>
      <c r="BC37" s="74"/>
      <c r="BD37" s="165"/>
      <c r="BE37" s="165"/>
      <c r="BF37" s="165"/>
      <c r="BG37" s="166"/>
      <c r="BH37" s="165"/>
      <c r="BI37" s="165"/>
      <c r="BJ37" s="167"/>
      <c r="BK37" s="76"/>
      <c r="BL37" s="77"/>
      <c r="BM37" s="77"/>
      <c r="BN37" s="77"/>
      <c r="BO37" s="77"/>
      <c r="BP37" s="77"/>
      <c r="BQ37" s="77"/>
      <c r="BR37" s="77"/>
      <c r="BS37" s="90"/>
      <c r="BT37" s="77"/>
      <c r="BU37" s="77"/>
      <c r="BV37" s="78"/>
      <c r="BW37" s="9">
        <f t="shared" si="2"/>
        <v>0</v>
      </c>
      <c r="BX37" s="168"/>
    </row>
    <row r="38" ht="53.25" customHeight="1">
      <c r="A38" s="81"/>
      <c r="B38" s="156" t="s">
        <v>68</v>
      </c>
      <c r="C38" s="5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157"/>
      <c r="O38" s="158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159"/>
      <c r="AA38" s="160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161"/>
      <c r="AM38" s="162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163"/>
      <c r="AY38" s="164"/>
      <c r="AZ38" s="74"/>
      <c r="BA38" s="74"/>
      <c r="BB38" s="74"/>
      <c r="BC38" s="74"/>
      <c r="BD38" s="165"/>
      <c r="BE38" s="165"/>
      <c r="BF38" s="165"/>
      <c r="BG38" s="166"/>
      <c r="BH38" s="165"/>
      <c r="BI38" s="165"/>
      <c r="BJ38" s="167"/>
      <c r="BK38" s="76"/>
      <c r="BL38" s="77"/>
      <c r="BM38" s="77"/>
      <c r="BN38" s="77"/>
      <c r="BO38" s="77"/>
      <c r="BP38" s="77"/>
      <c r="BQ38" s="77"/>
      <c r="BR38" s="77"/>
      <c r="BS38" s="90"/>
      <c r="BT38" s="77"/>
      <c r="BU38" s="77"/>
      <c r="BV38" s="78"/>
      <c r="BW38" s="9">
        <f t="shared" si="2"/>
        <v>0</v>
      </c>
      <c r="BX38" s="168"/>
    </row>
    <row r="39" ht="54.0" customHeight="1">
      <c r="A39" s="169" t="s">
        <v>69</v>
      </c>
      <c r="B39" s="156" t="s">
        <v>70</v>
      </c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157"/>
      <c r="O39" s="158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159"/>
      <c r="AA39" s="160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161"/>
      <c r="AM39" s="162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163"/>
      <c r="AY39" s="164"/>
      <c r="AZ39" s="74"/>
      <c r="BA39" s="74"/>
      <c r="BB39" s="74"/>
      <c r="BC39" s="74"/>
      <c r="BD39" s="165"/>
      <c r="BE39" s="165"/>
      <c r="BF39" s="165"/>
      <c r="BG39" s="166"/>
      <c r="BH39" s="165"/>
      <c r="BI39" s="165"/>
      <c r="BJ39" s="167"/>
      <c r="BK39" s="76"/>
      <c r="BL39" s="77"/>
      <c r="BM39" s="77"/>
      <c r="BN39" s="77"/>
      <c r="BO39" s="77"/>
      <c r="BP39" s="77"/>
      <c r="BQ39" s="77"/>
      <c r="BR39" s="77"/>
      <c r="BS39" s="90"/>
      <c r="BT39" s="77"/>
      <c r="BU39" s="77"/>
      <c r="BV39" s="78"/>
      <c r="BW39" s="9">
        <f t="shared" si="2"/>
        <v>0</v>
      </c>
      <c r="BX39" s="168"/>
    </row>
    <row r="40" ht="40.5" customHeight="1">
      <c r="A40" s="79"/>
      <c r="B40" s="156" t="s">
        <v>71</v>
      </c>
      <c r="C40" s="59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157"/>
      <c r="O40" s="158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159"/>
      <c r="AA40" s="16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161"/>
      <c r="AM40" s="162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163"/>
      <c r="AY40" s="164"/>
      <c r="AZ40" s="74"/>
      <c r="BA40" s="74"/>
      <c r="BB40" s="74"/>
      <c r="BC40" s="74"/>
      <c r="BD40" s="165"/>
      <c r="BE40" s="165"/>
      <c r="BF40" s="165"/>
      <c r="BG40" s="166"/>
      <c r="BH40" s="165"/>
      <c r="BI40" s="165"/>
      <c r="BJ40" s="167"/>
      <c r="BK40" s="76"/>
      <c r="BL40" s="77"/>
      <c r="BM40" s="77"/>
      <c r="BN40" s="77"/>
      <c r="BO40" s="77"/>
      <c r="BP40" s="77"/>
      <c r="BQ40" s="77"/>
      <c r="BR40" s="77"/>
      <c r="BS40" s="90"/>
      <c r="BT40" s="77"/>
      <c r="BU40" s="77"/>
      <c r="BV40" s="78"/>
      <c r="BW40" s="9">
        <f t="shared" si="2"/>
        <v>0</v>
      </c>
      <c r="BX40" s="168"/>
    </row>
    <row r="41" ht="41.25" customHeight="1">
      <c r="A41" s="97"/>
      <c r="B41" s="172" t="s">
        <v>72</v>
      </c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73"/>
      <c r="O41" s="174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6"/>
      <c r="AA41" s="17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8"/>
      <c r="AM41" s="179"/>
      <c r="AN41" s="180"/>
      <c r="AO41" s="180"/>
      <c r="AP41" s="180"/>
      <c r="AQ41" s="180"/>
      <c r="AR41" s="180"/>
      <c r="AS41" s="180"/>
      <c r="AT41" s="180"/>
      <c r="AU41" s="180"/>
      <c r="AV41" s="180"/>
      <c r="AW41" s="180"/>
      <c r="AX41" s="181"/>
      <c r="AY41" s="182"/>
      <c r="AZ41" s="183"/>
      <c r="BA41" s="183"/>
      <c r="BB41" s="183"/>
      <c r="BC41" s="183"/>
      <c r="BD41" s="184"/>
      <c r="BE41" s="184"/>
      <c r="BF41" s="184"/>
      <c r="BG41" s="185"/>
      <c r="BH41" s="184"/>
      <c r="BI41" s="184"/>
      <c r="BJ41" s="186"/>
      <c r="BK41" s="187"/>
      <c r="BL41" s="188"/>
      <c r="BM41" s="188"/>
      <c r="BN41" s="188"/>
      <c r="BO41" s="188"/>
      <c r="BP41" s="188"/>
      <c r="BQ41" s="188"/>
      <c r="BR41" s="188"/>
      <c r="BS41" s="189"/>
      <c r="BT41" s="188"/>
      <c r="BU41" s="188"/>
      <c r="BV41" s="190"/>
      <c r="BW41" s="9">
        <f t="shared" si="2"/>
        <v>0</v>
      </c>
      <c r="BX41" s="120">
        <f>(COUNTIF(BW20:BW41, "0")*100)/COUNTA(BW20:BW41)</f>
        <v>31.81818182</v>
      </c>
    </row>
    <row r="42" ht="24.75" customHeight="1">
      <c r="A42" s="9"/>
      <c r="B42" s="9"/>
      <c r="C42" s="191">
        <f t="shared" ref="C42:BV42" si="3">COUNTIF(C7:C41,"учтена")</f>
        <v>11</v>
      </c>
      <c r="D42" s="192">
        <f t="shared" si="3"/>
        <v>12</v>
      </c>
      <c r="E42" s="192">
        <f t="shared" si="3"/>
        <v>12</v>
      </c>
      <c r="F42" s="192">
        <f t="shared" si="3"/>
        <v>13</v>
      </c>
      <c r="G42" s="192">
        <f t="shared" si="3"/>
        <v>9</v>
      </c>
      <c r="H42" s="192">
        <f t="shared" si="3"/>
        <v>1</v>
      </c>
      <c r="I42" s="192">
        <f t="shared" si="3"/>
        <v>1</v>
      </c>
      <c r="J42" s="192">
        <f t="shared" si="3"/>
        <v>1</v>
      </c>
      <c r="K42" s="192">
        <f t="shared" si="3"/>
        <v>1</v>
      </c>
      <c r="L42" s="192">
        <f t="shared" si="3"/>
        <v>0</v>
      </c>
      <c r="M42" s="192">
        <f t="shared" si="3"/>
        <v>0</v>
      </c>
      <c r="N42" s="192">
        <f t="shared" si="3"/>
        <v>0</v>
      </c>
      <c r="O42" s="193">
        <f t="shared" si="3"/>
        <v>1</v>
      </c>
      <c r="P42" s="193">
        <f t="shared" si="3"/>
        <v>0</v>
      </c>
      <c r="Q42" s="193">
        <f t="shared" si="3"/>
        <v>0</v>
      </c>
      <c r="R42" s="193">
        <f t="shared" si="3"/>
        <v>0</v>
      </c>
      <c r="S42" s="193">
        <f t="shared" si="3"/>
        <v>2</v>
      </c>
      <c r="T42" s="193">
        <f t="shared" si="3"/>
        <v>10</v>
      </c>
      <c r="U42" s="193">
        <f t="shared" si="3"/>
        <v>10</v>
      </c>
      <c r="V42" s="193">
        <f t="shared" si="3"/>
        <v>10</v>
      </c>
      <c r="W42" s="193">
        <f t="shared" si="3"/>
        <v>10</v>
      </c>
      <c r="X42" s="193">
        <f t="shared" si="3"/>
        <v>1</v>
      </c>
      <c r="Y42" s="193">
        <f t="shared" si="3"/>
        <v>1</v>
      </c>
      <c r="Z42" s="193">
        <f t="shared" si="3"/>
        <v>1</v>
      </c>
      <c r="AA42" s="192">
        <f t="shared" si="3"/>
        <v>4</v>
      </c>
      <c r="AB42" s="192">
        <f t="shared" si="3"/>
        <v>1</v>
      </c>
      <c r="AC42" s="192">
        <f t="shared" si="3"/>
        <v>1</v>
      </c>
      <c r="AD42" s="192">
        <f t="shared" si="3"/>
        <v>11</v>
      </c>
      <c r="AE42" s="192">
        <f t="shared" si="3"/>
        <v>1</v>
      </c>
      <c r="AF42" s="192">
        <f t="shared" si="3"/>
        <v>2</v>
      </c>
      <c r="AG42" s="192">
        <f t="shared" si="3"/>
        <v>1</v>
      </c>
      <c r="AH42" s="192">
        <f t="shared" si="3"/>
        <v>1</v>
      </c>
      <c r="AI42" s="192">
        <f t="shared" si="3"/>
        <v>1</v>
      </c>
      <c r="AJ42" s="192">
        <f t="shared" si="3"/>
        <v>1</v>
      </c>
      <c r="AK42" s="192">
        <f t="shared" si="3"/>
        <v>5</v>
      </c>
      <c r="AL42" s="192">
        <f t="shared" si="3"/>
        <v>6</v>
      </c>
      <c r="AM42" s="193">
        <f t="shared" si="3"/>
        <v>1</v>
      </c>
      <c r="AN42" s="193">
        <f t="shared" si="3"/>
        <v>0</v>
      </c>
      <c r="AO42" s="193">
        <f t="shared" si="3"/>
        <v>0</v>
      </c>
      <c r="AP42" s="193">
        <f t="shared" si="3"/>
        <v>0</v>
      </c>
      <c r="AQ42" s="193">
        <f t="shared" si="3"/>
        <v>6</v>
      </c>
      <c r="AR42" s="193">
        <f t="shared" si="3"/>
        <v>5</v>
      </c>
      <c r="AS42" s="193">
        <f t="shared" si="3"/>
        <v>1</v>
      </c>
      <c r="AT42" s="193">
        <f t="shared" si="3"/>
        <v>0</v>
      </c>
      <c r="AU42" s="193">
        <f t="shared" si="3"/>
        <v>8</v>
      </c>
      <c r="AV42" s="193">
        <f t="shared" si="3"/>
        <v>0</v>
      </c>
      <c r="AW42" s="193">
        <f t="shared" si="3"/>
        <v>0</v>
      </c>
      <c r="AX42" s="193">
        <f t="shared" si="3"/>
        <v>0</v>
      </c>
      <c r="AY42" s="193">
        <f t="shared" si="3"/>
        <v>1</v>
      </c>
      <c r="AZ42" s="193">
        <f t="shared" si="3"/>
        <v>1</v>
      </c>
      <c r="BA42" s="193">
        <f t="shared" si="3"/>
        <v>0</v>
      </c>
      <c r="BB42" s="193">
        <f t="shared" si="3"/>
        <v>9</v>
      </c>
      <c r="BC42" s="193">
        <f t="shared" si="3"/>
        <v>1</v>
      </c>
      <c r="BD42" s="193">
        <f t="shared" si="3"/>
        <v>1</v>
      </c>
      <c r="BE42" s="193">
        <f t="shared" si="3"/>
        <v>0</v>
      </c>
      <c r="BF42" s="193">
        <f t="shared" si="3"/>
        <v>0</v>
      </c>
      <c r="BG42" s="193">
        <f t="shared" si="3"/>
        <v>3</v>
      </c>
      <c r="BH42" s="193">
        <f t="shared" si="3"/>
        <v>3</v>
      </c>
      <c r="BI42" s="193">
        <f t="shared" si="3"/>
        <v>3</v>
      </c>
      <c r="BJ42" s="194">
        <f t="shared" si="3"/>
        <v>3</v>
      </c>
      <c r="BK42" s="194">
        <f t="shared" si="3"/>
        <v>0</v>
      </c>
      <c r="BL42" s="194">
        <f t="shared" si="3"/>
        <v>1</v>
      </c>
      <c r="BM42" s="194">
        <f t="shared" si="3"/>
        <v>0</v>
      </c>
      <c r="BN42" s="194">
        <f t="shared" si="3"/>
        <v>0</v>
      </c>
      <c r="BO42" s="194">
        <f t="shared" si="3"/>
        <v>0</v>
      </c>
      <c r="BP42" s="194">
        <f t="shared" si="3"/>
        <v>7</v>
      </c>
      <c r="BQ42" s="194">
        <f t="shared" si="3"/>
        <v>7</v>
      </c>
      <c r="BR42" s="194">
        <f t="shared" si="3"/>
        <v>1</v>
      </c>
      <c r="BS42" s="194">
        <f t="shared" si="3"/>
        <v>2</v>
      </c>
      <c r="BT42" s="194">
        <f t="shared" si="3"/>
        <v>0</v>
      </c>
      <c r="BU42" s="194">
        <f t="shared" si="3"/>
        <v>0</v>
      </c>
      <c r="BV42" s="194">
        <f t="shared" si="3"/>
        <v>0</v>
      </c>
      <c r="BW42" s="9"/>
      <c r="BX42" s="9"/>
    </row>
    <row r="43" ht="51.0" customHeight="1">
      <c r="A43" s="9"/>
      <c r="B43" s="195" t="s">
        <v>73</v>
      </c>
      <c r="C43" s="196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8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8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200">
        <f>(COUNTIF(O42:BV42, "&gt; 0")*100)/COLUMNS(O42:BV42)</f>
        <v>66.66666667</v>
      </c>
      <c r="BW43" s="9"/>
      <c r="BX43" s="9"/>
    </row>
    <row r="44" ht="12.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</row>
    <row r="45" ht="30.0" customHeight="1">
      <c r="A45" s="202" t="s">
        <v>74</v>
      </c>
      <c r="B45" s="203" t="s">
        <v>75</v>
      </c>
      <c r="C45" s="203" t="s">
        <v>76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</row>
    <row r="46" ht="12.0" customHeight="1">
      <c r="A46" s="204" t="s">
        <v>77</v>
      </c>
      <c r="B46" s="205" t="s">
        <v>78</v>
      </c>
      <c r="C46" s="206" t="s">
        <v>79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</row>
    <row r="47" ht="54.0" customHeight="1">
      <c r="A47" s="207" t="s">
        <v>80</v>
      </c>
      <c r="B47" s="208" t="s">
        <v>81</v>
      </c>
      <c r="C47" s="208" t="s">
        <v>81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</row>
    <row r="48" ht="84.0" customHeight="1">
      <c r="A48" s="207" t="s">
        <v>82</v>
      </c>
      <c r="B48" s="208" t="s">
        <v>81</v>
      </c>
      <c r="C48" s="208" t="s">
        <v>81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</row>
    <row r="49" ht="12.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</row>
    <row r="50" ht="12.0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</row>
    <row r="51" ht="12.0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</row>
    <row r="52" ht="12.0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</row>
    <row r="53" ht="12.0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</row>
    <row r="54" ht="12.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</row>
    <row r="55" ht="12.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</row>
    <row r="56" ht="12.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</row>
    <row r="57" ht="12.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</row>
    <row r="58" ht="12.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</row>
    <row r="59" ht="12.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</row>
    <row r="60" ht="12.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</row>
    <row r="61" ht="12.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</row>
    <row r="62" ht="12.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</row>
    <row r="63" ht="12.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</row>
    <row r="64" ht="12.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</row>
    <row r="65" ht="12.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</row>
    <row r="66" ht="12.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ht="12.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</row>
    <row r="68" ht="12.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</row>
    <row r="69" ht="12.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</row>
    <row r="70" ht="12.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</row>
    <row r="71" ht="12.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</row>
    <row r="72" ht="12.0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</row>
    <row r="73" ht="12.0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</row>
    <row r="74" ht="12.0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</row>
    <row r="75" ht="12.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</row>
    <row r="76" ht="12.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</row>
    <row r="77" ht="12.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</row>
    <row r="78" ht="12.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</row>
    <row r="79" ht="12.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</row>
    <row r="80" ht="12.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</row>
    <row r="81" ht="12.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</row>
    <row r="82" ht="12.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</row>
    <row r="83" ht="12.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</row>
    <row r="84" ht="12.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</row>
    <row r="85" ht="12.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</row>
    <row r="86" ht="12.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</row>
    <row r="87" ht="12.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</row>
    <row r="88" ht="12.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</row>
    <row r="89" ht="12.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</row>
    <row r="90" ht="12.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</row>
    <row r="91" ht="12.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</row>
    <row r="92" ht="12.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</row>
    <row r="93" ht="12.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</row>
    <row r="94" ht="12.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</row>
    <row r="95" ht="12.0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</row>
    <row r="96" ht="12.0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</row>
    <row r="97" ht="12.0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</row>
    <row r="98" ht="12.0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</row>
    <row r="99" ht="12.0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</row>
    <row r="100" ht="12.0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</row>
    <row r="101" ht="12.0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</row>
    <row r="102" ht="12.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</row>
    <row r="103" ht="12.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</row>
    <row r="104" ht="12.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</row>
    <row r="105" ht="12.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</row>
    <row r="106" ht="12.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</row>
    <row r="107" ht="12.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</row>
    <row r="108" ht="12.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</row>
    <row r="109" ht="12.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</row>
    <row r="110" ht="12.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</row>
    <row r="111" ht="12.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</row>
    <row r="112" ht="12.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</row>
    <row r="113" ht="12.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</row>
    <row r="114" ht="12.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</row>
    <row r="115" ht="12.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</row>
    <row r="116" ht="12.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</row>
    <row r="117" ht="12.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  <row r="118" ht="12.0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</row>
    <row r="119" ht="12.0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</row>
    <row r="120" ht="12.0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</row>
    <row r="121" ht="12.0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</row>
    <row r="122" ht="12.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</row>
    <row r="123" ht="12.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</row>
    <row r="124" ht="12.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</row>
    <row r="125" ht="12.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</row>
    <row r="126" ht="12.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</row>
    <row r="127" ht="12.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</row>
    <row r="128" ht="12.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</row>
    <row r="129" ht="12.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</row>
    <row r="130" ht="12.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</row>
    <row r="131" ht="12.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</row>
    <row r="132" ht="12.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</row>
    <row r="133" ht="12.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</row>
    <row r="134" ht="12.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</row>
    <row r="135" ht="12.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</row>
    <row r="136" ht="12.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</row>
    <row r="137" ht="12.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</row>
    <row r="138" ht="12.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</row>
    <row r="139" ht="12.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</row>
    <row r="140" ht="12.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</row>
    <row r="141" ht="12.0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</row>
    <row r="142" ht="12.0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</row>
    <row r="143" ht="12.0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</row>
    <row r="144" ht="12.0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</row>
    <row r="145" ht="12.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</row>
    <row r="146" ht="12.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</row>
    <row r="147" ht="12.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</row>
    <row r="148" ht="12.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</row>
    <row r="149" ht="12.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</row>
    <row r="150" ht="12.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</row>
    <row r="151" ht="12.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</row>
    <row r="152" ht="12.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</row>
    <row r="153" ht="12.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</row>
    <row r="154" ht="12.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</row>
    <row r="155" ht="12.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</row>
    <row r="156" ht="12.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</row>
    <row r="157" ht="12.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</row>
    <row r="158" ht="12.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</row>
    <row r="159" ht="12.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</row>
    <row r="160" ht="12.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</row>
    <row r="161" ht="12.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</row>
    <row r="162" ht="12.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</row>
    <row r="163" ht="12.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</row>
    <row r="164" ht="12.0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</row>
    <row r="165" ht="12.0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</row>
    <row r="166" ht="12.0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</row>
    <row r="167" ht="12.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</row>
    <row r="168" ht="12.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</row>
    <row r="169" ht="12.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</row>
    <row r="170" ht="12.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</row>
    <row r="171" ht="12.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</row>
    <row r="172" ht="12.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</row>
    <row r="173" ht="12.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</row>
    <row r="174" ht="12.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</row>
    <row r="175" ht="12.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</row>
    <row r="176" ht="12.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</row>
    <row r="177" ht="12.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</row>
    <row r="178" ht="12.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</row>
    <row r="179" ht="12.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</row>
    <row r="180" ht="12.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</row>
    <row r="181" ht="12.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</row>
    <row r="182" ht="12.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</row>
    <row r="183" ht="12.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</row>
    <row r="184" ht="12.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</row>
    <row r="185" ht="12.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</row>
    <row r="186" ht="12.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</row>
    <row r="187" ht="12.0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</row>
    <row r="188" ht="12.0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</row>
    <row r="189" ht="12.0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</row>
    <row r="190" ht="12.0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</row>
    <row r="191" ht="12.0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</row>
    <row r="192" ht="12.0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</row>
    <row r="193" ht="12.0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</row>
    <row r="194" ht="12.0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</row>
    <row r="195" ht="12.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</row>
    <row r="196" ht="12.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</row>
    <row r="197" ht="12.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</row>
    <row r="198" ht="12.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</row>
    <row r="199" ht="12.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</row>
    <row r="200" ht="12.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</row>
    <row r="201" ht="12.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</row>
    <row r="202" ht="12.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</row>
    <row r="203" ht="12.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</row>
    <row r="204" ht="12.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</row>
    <row r="205" ht="12.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</row>
    <row r="206" ht="12.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</row>
    <row r="207" ht="12.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</row>
    <row r="208" ht="12.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201"/>
      <c r="O208" s="201"/>
      <c r="P208" s="201"/>
      <c r="Q208" s="201"/>
      <c r="R208" s="201"/>
      <c r="S208" s="201"/>
      <c r="T208" s="201"/>
      <c r="U208" s="201"/>
      <c r="V208" s="201"/>
      <c r="W208" s="201"/>
      <c r="X208" s="201"/>
      <c r="Y208" s="201"/>
      <c r="Z208" s="201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</row>
    <row r="209" ht="12.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201"/>
      <c r="O209" s="201"/>
      <c r="P209" s="201"/>
      <c r="Q209" s="201"/>
      <c r="R209" s="201"/>
      <c r="S209" s="201"/>
      <c r="T209" s="201"/>
      <c r="U209" s="201"/>
      <c r="V209" s="201"/>
      <c r="W209" s="201"/>
      <c r="X209" s="201"/>
      <c r="Y209" s="201"/>
      <c r="Z209" s="201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</row>
    <row r="210" ht="12.0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201"/>
      <c r="O210" s="201"/>
      <c r="P210" s="201"/>
      <c r="Q210" s="201"/>
      <c r="R210" s="201"/>
      <c r="S210" s="201"/>
      <c r="T210" s="201"/>
      <c r="U210" s="201"/>
      <c r="V210" s="201"/>
      <c r="W210" s="201"/>
      <c r="X210" s="201"/>
      <c r="Y210" s="201"/>
      <c r="Z210" s="201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</row>
    <row r="211" ht="12.0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201"/>
      <c r="O211" s="201"/>
      <c r="P211" s="201"/>
      <c r="Q211" s="201"/>
      <c r="R211" s="201"/>
      <c r="S211" s="201"/>
      <c r="T211" s="201"/>
      <c r="U211" s="201"/>
      <c r="V211" s="201"/>
      <c r="W211" s="201"/>
      <c r="X211" s="201"/>
      <c r="Y211" s="201"/>
      <c r="Z211" s="201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</row>
    <row r="212" ht="12.0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201"/>
      <c r="O212" s="201"/>
      <c r="P212" s="201"/>
      <c r="Q212" s="201"/>
      <c r="R212" s="201"/>
      <c r="S212" s="201"/>
      <c r="T212" s="201"/>
      <c r="U212" s="201"/>
      <c r="V212" s="201"/>
      <c r="W212" s="201"/>
      <c r="X212" s="201"/>
      <c r="Y212" s="201"/>
      <c r="Z212" s="201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</row>
    <row r="213" ht="12.0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201"/>
      <c r="O213" s="201"/>
      <c r="P213" s="201"/>
      <c r="Q213" s="201"/>
      <c r="R213" s="201"/>
      <c r="S213" s="201"/>
      <c r="T213" s="201"/>
      <c r="U213" s="201"/>
      <c r="V213" s="201"/>
      <c r="W213" s="201"/>
      <c r="X213" s="201"/>
      <c r="Y213" s="201"/>
      <c r="Z213" s="201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</row>
    <row r="214" ht="12.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201"/>
      <c r="O214" s="201"/>
      <c r="P214" s="201"/>
      <c r="Q214" s="201"/>
      <c r="R214" s="201"/>
      <c r="S214" s="201"/>
      <c r="T214" s="201"/>
      <c r="U214" s="201"/>
      <c r="V214" s="201"/>
      <c r="W214" s="201"/>
      <c r="X214" s="201"/>
      <c r="Y214" s="201"/>
      <c r="Z214" s="201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</row>
    <row r="215" ht="12.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201"/>
      <c r="O215" s="201"/>
      <c r="P215" s="201"/>
      <c r="Q215" s="201"/>
      <c r="R215" s="201"/>
      <c r="S215" s="201"/>
      <c r="T215" s="201"/>
      <c r="U215" s="201"/>
      <c r="V215" s="201"/>
      <c r="W215" s="201"/>
      <c r="X215" s="201"/>
      <c r="Y215" s="201"/>
      <c r="Z215" s="201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</row>
    <row r="216" ht="12.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201"/>
      <c r="O216" s="201"/>
      <c r="P216" s="201"/>
      <c r="Q216" s="201"/>
      <c r="R216" s="201"/>
      <c r="S216" s="201"/>
      <c r="T216" s="201"/>
      <c r="U216" s="201"/>
      <c r="V216" s="201"/>
      <c r="W216" s="201"/>
      <c r="X216" s="201"/>
      <c r="Y216" s="201"/>
      <c r="Z216" s="201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</row>
    <row r="217" ht="12.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201"/>
      <c r="O217" s="201"/>
      <c r="P217" s="201"/>
      <c r="Q217" s="201"/>
      <c r="R217" s="201"/>
      <c r="S217" s="201"/>
      <c r="T217" s="201"/>
      <c r="U217" s="201"/>
      <c r="V217" s="201"/>
      <c r="W217" s="201"/>
      <c r="X217" s="201"/>
      <c r="Y217" s="201"/>
      <c r="Z217" s="201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</row>
    <row r="218" ht="12.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201"/>
      <c r="O218" s="201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</row>
    <row r="219" ht="12.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201"/>
      <c r="O219" s="201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</row>
    <row r="220" ht="12.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201"/>
      <c r="O220" s="201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</row>
    <row r="221" ht="12.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201"/>
      <c r="O221" s="201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</row>
    <row r="222" ht="12.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201"/>
      <c r="O222" s="201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</row>
    <row r="223" ht="12.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201"/>
      <c r="O223" s="201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</row>
    <row r="224" ht="12.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201"/>
      <c r="O224" s="201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</row>
    <row r="225" ht="12.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201"/>
      <c r="O225" s="201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</row>
    <row r="226" ht="12.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201"/>
      <c r="O226" s="201"/>
      <c r="P226" s="201"/>
      <c r="Q226" s="201"/>
      <c r="R226" s="201"/>
      <c r="S226" s="201"/>
      <c r="T226" s="201"/>
      <c r="U226" s="201"/>
      <c r="V226" s="201"/>
      <c r="W226" s="201"/>
      <c r="X226" s="201"/>
      <c r="Y226" s="201"/>
      <c r="Z226" s="201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</row>
    <row r="227" ht="12.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201"/>
      <c r="O227" s="201"/>
      <c r="P227" s="201"/>
      <c r="Q227" s="201"/>
      <c r="R227" s="201"/>
      <c r="S227" s="201"/>
      <c r="T227" s="201"/>
      <c r="U227" s="201"/>
      <c r="V227" s="201"/>
      <c r="W227" s="201"/>
      <c r="X227" s="201"/>
      <c r="Y227" s="201"/>
      <c r="Z227" s="201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</row>
    <row r="228" ht="12.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201"/>
      <c r="O228" s="201"/>
      <c r="P228" s="201"/>
      <c r="Q228" s="201"/>
      <c r="R228" s="201"/>
      <c r="S228" s="201"/>
      <c r="T228" s="201"/>
      <c r="U228" s="201"/>
      <c r="V228" s="201"/>
      <c r="W228" s="201"/>
      <c r="X228" s="201"/>
      <c r="Y228" s="201"/>
      <c r="Z228" s="201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</row>
    <row r="229" ht="12.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1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</row>
    <row r="230" ht="12.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201"/>
      <c r="O230" s="201"/>
      <c r="P230" s="201"/>
      <c r="Q230" s="201"/>
      <c r="R230" s="201"/>
      <c r="S230" s="201"/>
      <c r="T230" s="201"/>
      <c r="U230" s="201"/>
      <c r="V230" s="201"/>
      <c r="W230" s="201"/>
      <c r="X230" s="201"/>
      <c r="Y230" s="201"/>
      <c r="Z230" s="201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</row>
    <row r="231" ht="12.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201"/>
      <c r="O231" s="201"/>
      <c r="P231" s="201"/>
      <c r="Q231" s="201"/>
      <c r="R231" s="201"/>
      <c r="S231" s="201"/>
      <c r="T231" s="201"/>
      <c r="U231" s="201"/>
      <c r="V231" s="201"/>
      <c r="W231" s="201"/>
      <c r="X231" s="201"/>
      <c r="Y231" s="201"/>
      <c r="Z231" s="201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</row>
    <row r="232" ht="12.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201"/>
      <c r="O232" s="201"/>
      <c r="P232" s="201"/>
      <c r="Q232" s="201"/>
      <c r="R232" s="201"/>
      <c r="S232" s="201"/>
      <c r="T232" s="201"/>
      <c r="U232" s="201"/>
      <c r="V232" s="201"/>
      <c r="W232" s="201"/>
      <c r="X232" s="201"/>
      <c r="Y232" s="201"/>
      <c r="Z232" s="201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</row>
    <row r="233" ht="12.0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201"/>
      <c r="O233" s="201"/>
      <c r="P233" s="201"/>
      <c r="Q233" s="201"/>
      <c r="R233" s="201"/>
      <c r="S233" s="201"/>
      <c r="T233" s="201"/>
      <c r="U233" s="201"/>
      <c r="V233" s="201"/>
      <c r="W233" s="201"/>
      <c r="X233" s="201"/>
      <c r="Y233" s="201"/>
      <c r="Z233" s="201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</row>
    <row r="234" ht="12.0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201"/>
      <c r="O234" s="201"/>
      <c r="P234" s="201"/>
      <c r="Q234" s="201"/>
      <c r="R234" s="201"/>
      <c r="S234" s="201"/>
      <c r="T234" s="201"/>
      <c r="U234" s="201"/>
      <c r="V234" s="201"/>
      <c r="W234" s="201"/>
      <c r="X234" s="201"/>
      <c r="Y234" s="201"/>
      <c r="Z234" s="201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</row>
    <row r="235" ht="12.0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201"/>
      <c r="O235" s="201"/>
      <c r="P235" s="201"/>
      <c r="Q235" s="201"/>
      <c r="R235" s="201"/>
      <c r="S235" s="201"/>
      <c r="T235" s="201"/>
      <c r="U235" s="201"/>
      <c r="V235" s="201"/>
      <c r="W235" s="201"/>
      <c r="X235" s="201"/>
      <c r="Y235" s="201"/>
      <c r="Z235" s="201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</row>
    <row r="236" ht="12.0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201"/>
      <c r="O236" s="201"/>
      <c r="P236" s="201"/>
      <c r="Q236" s="201"/>
      <c r="R236" s="201"/>
      <c r="S236" s="201"/>
      <c r="T236" s="201"/>
      <c r="U236" s="201"/>
      <c r="V236" s="201"/>
      <c r="W236" s="201"/>
      <c r="X236" s="201"/>
      <c r="Y236" s="201"/>
      <c r="Z236" s="201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</row>
    <row r="237" ht="12.0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201"/>
      <c r="O237" s="201"/>
      <c r="P237" s="201"/>
      <c r="Q237" s="201"/>
      <c r="R237" s="201"/>
      <c r="S237" s="201"/>
      <c r="T237" s="201"/>
      <c r="U237" s="201"/>
      <c r="V237" s="201"/>
      <c r="W237" s="201"/>
      <c r="X237" s="201"/>
      <c r="Y237" s="201"/>
      <c r="Z237" s="201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</row>
    <row r="238" ht="12.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201"/>
      <c r="O238" s="201"/>
      <c r="P238" s="201"/>
      <c r="Q238" s="201"/>
      <c r="R238" s="201"/>
      <c r="S238" s="201"/>
      <c r="T238" s="201"/>
      <c r="U238" s="201"/>
      <c r="V238" s="201"/>
      <c r="W238" s="201"/>
      <c r="X238" s="201"/>
      <c r="Y238" s="201"/>
      <c r="Z238" s="201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</row>
    <row r="239" ht="12.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201"/>
      <c r="O239" s="201"/>
      <c r="P239" s="201"/>
      <c r="Q239" s="201"/>
      <c r="R239" s="201"/>
      <c r="S239" s="201"/>
      <c r="T239" s="201"/>
      <c r="U239" s="201"/>
      <c r="V239" s="201"/>
      <c r="W239" s="201"/>
      <c r="X239" s="201"/>
      <c r="Y239" s="201"/>
      <c r="Z239" s="201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</row>
    <row r="240" ht="12.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201"/>
      <c r="O240" s="201"/>
      <c r="P240" s="201"/>
      <c r="Q240" s="201"/>
      <c r="R240" s="201"/>
      <c r="S240" s="201"/>
      <c r="T240" s="201"/>
      <c r="U240" s="201"/>
      <c r="V240" s="201"/>
      <c r="W240" s="201"/>
      <c r="X240" s="201"/>
      <c r="Y240" s="201"/>
      <c r="Z240" s="201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</row>
    <row r="241" ht="12.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201"/>
      <c r="O241" s="201"/>
      <c r="P241" s="201"/>
      <c r="Q241" s="201"/>
      <c r="R241" s="201"/>
      <c r="S241" s="201"/>
      <c r="T241" s="201"/>
      <c r="U241" s="201"/>
      <c r="V241" s="201"/>
      <c r="W241" s="201"/>
      <c r="X241" s="201"/>
      <c r="Y241" s="201"/>
      <c r="Z241" s="201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</row>
    <row r="242" ht="12.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201"/>
      <c r="O242" s="201"/>
      <c r="P242" s="201"/>
      <c r="Q242" s="201"/>
      <c r="R242" s="201"/>
      <c r="S242" s="201"/>
      <c r="T242" s="201"/>
      <c r="U242" s="201"/>
      <c r="V242" s="201"/>
      <c r="W242" s="201"/>
      <c r="X242" s="201"/>
      <c r="Y242" s="201"/>
      <c r="Z242" s="201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</row>
    <row r="243" ht="12.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201"/>
      <c r="O243" s="201"/>
      <c r="P243" s="201"/>
      <c r="Q243" s="201"/>
      <c r="R243" s="201"/>
      <c r="S243" s="201"/>
      <c r="T243" s="201"/>
      <c r="U243" s="201"/>
      <c r="V243" s="201"/>
      <c r="W243" s="201"/>
      <c r="X243" s="201"/>
      <c r="Y243" s="201"/>
      <c r="Z243" s="201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</row>
    <row r="244" ht="12.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201"/>
      <c r="O244" s="201"/>
      <c r="P244" s="201"/>
      <c r="Q244" s="201"/>
      <c r="R244" s="201"/>
      <c r="S244" s="201"/>
      <c r="T244" s="201"/>
      <c r="U244" s="201"/>
      <c r="V244" s="201"/>
      <c r="W244" s="201"/>
      <c r="X244" s="201"/>
      <c r="Y244" s="201"/>
      <c r="Z244" s="201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</row>
    <row r="245" ht="12.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201"/>
      <c r="O245" s="201"/>
      <c r="P245" s="201"/>
      <c r="Q245" s="201"/>
      <c r="R245" s="201"/>
      <c r="S245" s="201"/>
      <c r="T245" s="201"/>
      <c r="U245" s="201"/>
      <c r="V245" s="201"/>
      <c r="W245" s="201"/>
      <c r="X245" s="201"/>
      <c r="Y245" s="201"/>
      <c r="Z245" s="201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</row>
    <row r="246" ht="12.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201"/>
      <c r="O246" s="201"/>
      <c r="P246" s="201"/>
      <c r="Q246" s="201"/>
      <c r="R246" s="201"/>
      <c r="S246" s="201"/>
      <c r="T246" s="201"/>
      <c r="U246" s="201"/>
      <c r="V246" s="201"/>
      <c r="W246" s="201"/>
      <c r="X246" s="201"/>
      <c r="Y246" s="201"/>
      <c r="Z246" s="201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</row>
    <row r="247" ht="12.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201"/>
      <c r="O247" s="201"/>
      <c r="P247" s="201"/>
      <c r="Q247" s="201"/>
      <c r="R247" s="201"/>
      <c r="S247" s="201"/>
      <c r="T247" s="201"/>
      <c r="U247" s="201"/>
      <c r="V247" s="201"/>
      <c r="W247" s="201"/>
      <c r="X247" s="201"/>
      <c r="Y247" s="201"/>
      <c r="Z247" s="201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</row>
    <row r="248" ht="12.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201"/>
      <c r="O248" s="201"/>
      <c r="P248" s="201"/>
      <c r="Q248" s="201"/>
      <c r="R248" s="201"/>
      <c r="S248" s="201"/>
      <c r="T248" s="201"/>
      <c r="U248" s="201"/>
      <c r="V248" s="201"/>
      <c r="W248" s="201"/>
      <c r="X248" s="201"/>
      <c r="Y248" s="201"/>
      <c r="Z248" s="201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</row>
    <row r="249" ht="12.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201"/>
      <c r="O249" s="201"/>
      <c r="P249" s="201"/>
      <c r="Q249" s="201"/>
      <c r="R249" s="201"/>
      <c r="S249" s="201"/>
      <c r="T249" s="201"/>
      <c r="U249" s="201"/>
      <c r="V249" s="201"/>
      <c r="W249" s="201"/>
      <c r="X249" s="201"/>
      <c r="Y249" s="201"/>
      <c r="Z249" s="201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</row>
    <row r="250" ht="12.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201"/>
      <c r="O250" s="201"/>
      <c r="P250" s="201"/>
      <c r="Q250" s="201"/>
      <c r="R250" s="201"/>
      <c r="S250" s="201"/>
      <c r="T250" s="201"/>
      <c r="U250" s="201"/>
      <c r="V250" s="201"/>
      <c r="W250" s="201"/>
      <c r="X250" s="201"/>
      <c r="Y250" s="201"/>
      <c r="Z250" s="201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</row>
    <row r="251" ht="12.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201"/>
      <c r="O251" s="201"/>
      <c r="P251" s="201"/>
      <c r="Q251" s="201"/>
      <c r="R251" s="201"/>
      <c r="S251" s="201"/>
      <c r="T251" s="201"/>
      <c r="U251" s="201"/>
      <c r="V251" s="201"/>
      <c r="W251" s="201"/>
      <c r="X251" s="201"/>
      <c r="Y251" s="201"/>
      <c r="Z251" s="201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</row>
    <row r="252" ht="12.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201"/>
      <c r="O252" s="201"/>
      <c r="P252" s="201"/>
      <c r="Q252" s="201"/>
      <c r="R252" s="201"/>
      <c r="S252" s="201"/>
      <c r="T252" s="201"/>
      <c r="U252" s="201"/>
      <c r="V252" s="201"/>
      <c r="W252" s="201"/>
      <c r="X252" s="201"/>
      <c r="Y252" s="201"/>
      <c r="Z252" s="201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</row>
    <row r="253" ht="12.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201"/>
      <c r="O253" s="201"/>
      <c r="P253" s="201"/>
      <c r="Q253" s="201"/>
      <c r="R253" s="201"/>
      <c r="S253" s="201"/>
      <c r="T253" s="201"/>
      <c r="U253" s="201"/>
      <c r="V253" s="201"/>
      <c r="W253" s="201"/>
      <c r="X253" s="201"/>
      <c r="Y253" s="201"/>
      <c r="Z253" s="201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</row>
    <row r="254" ht="12.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201"/>
      <c r="O254" s="201"/>
      <c r="P254" s="201"/>
      <c r="Q254" s="201"/>
      <c r="R254" s="201"/>
      <c r="S254" s="201"/>
      <c r="T254" s="201"/>
      <c r="U254" s="201"/>
      <c r="V254" s="201"/>
      <c r="W254" s="201"/>
      <c r="X254" s="201"/>
      <c r="Y254" s="201"/>
      <c r="Z254" s="201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</row>
    <row r="255" ht="12.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201"/>
      <c r="O255" s="201"/>
      <c r="P255" s="201"/>
      <c r="Q255" s="201"/>
      <c r="R255" s="201"/>
      <c r="S255" s="201"/>
      <c r="T255" s="201"/>
      <c r="U255" s="201"/>
      <c r="V255" s="201"/>
      <c r="W255" s="201"/>
      <c r="X255" s="201"/>
      <c r="Y255" s="201"/>
      <c r="Z255" s="201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</row>
    <row r="256" ht="12.0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201"/>
      <c r="O256" s="201"/>
      <c r="P256" s="201"/>
      <c r="Q256" s="201"/>
      <c r="R256" s="201"/>
      <c r="S256" s="201"/>
      <c r="T256" s="201"/>
      <c r="U256" s="201"/>
      <c r="V256" s="201"/>
      <c r="W256" s="201"/>
      <c r="X256" s="201"/>
      <c r="Y256" s="201"/>
      <c r="Z256" s="201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</row>
    <row r="257" ht="12.0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201"/>
      <c r="O257" s="201"/>
      <c r="P257" s="201"/>
      <c r="Q257" s="201"/>
      <c r="R257" s="201"/>
      <c r="S257" s="201"/>
      <c r="T257" s="201"/>
      <c r="U257" s="201"/>
      <c r="V257" s="201"/>
      <c r="W257" s="201"/>
      <c r="X257" s="201"/>
      <c r="Y257" s="201"/>
      <c r="Z257" s="201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</row>
    <row r="258" ht="12.0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201"/>
      <c r="O258" s="201"/>
      <c r="P258" s="201"/>
      <c r="Q258" s="201"/>
      <c r="R258" s="201"/>
      <c r="S258" s="201"/>
      <c r="T258" s="201"/>
      <c r="U258" s="201"/>
      <c r="V258" s="201"/>
      <c r="W258" s="201"/>
      <c r="X258" s="201"/>
      <c r="Y258" s="201"/>
      <c r="Z258" s="201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</row>
    <row r="259" ht="12.0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201"/>
      <c r="O259" s="201"/>
      <c r="P259" s="201"/>
      <c r="Q259" s="201"/>
      <c r="R259" s="201"/>
      <c r="S259" s="201"/>
      <c r="T259" s="201"/>
      <c r="U259" s="201"/>
      <c r="V259" s="201"/>
      <c r="W259" s="201"/>
      <c r="X259" s="201"/>
      <c r="Y259" s="201"/>
      <c r="Z259" s="201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</row>
    <row r="260" ht="12.0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201"/>
      <c r="O260" s="201"/>
      <c r="P260" s="201"/>
      <c r="Q260" s="201"/>
      <c r="R260" s="201"/>
      <c r="S260" s="201"/>
      <c r="T260" s="201"/>
      <c r="U260" s="201"/>
      <c r="V260" s="201"/>
      <c r="W260" s="201"/>
      <c r="X260" s="201"/>
      <c r="Y260" s="201"/>
      <c r="Z260" s="201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</row>
    <row r="261" ht="12.0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201"/>
      <c r="O261" s="201"/>
      <c r="P261" s="201"/>
      <c r="Q261" s="201"/>
      <c r="R261" s="201"/>
      <c r="S261" s="201"/>
      <c r="T261" s="201"/>
      <c r="U261" s="201"/>
      <c r="V261" s="201"/>
      <c r="W261" s="201"/>
      <c r="X261" s="201"/>
      <c r="Y261" s="201"/>
      <c r="Z261" s="201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</row>
    <row r="262" ht="12.0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201"/>
      <c r="O262" s="201"/>
      <c r="P262" s="201"/>
      <c r="Q262" s="201"/>
      <c r="R262" s="201"/>
      <c r="S262" s="201"/>
      <c r="T262" s="201"/>
      <c r="U262" s="201"/>
      <c r="V262" s="201"/>
      <c r="W262" s="201"/>
      <c r="X262" s="201"/>
      <c r="Y262" s="201"/>
      <c r="Z262" s="201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</row>
    <row r="263" ht="12.0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201"/>
      <c r="O263" s="201"/>
      <c r="P263" s="201"/>
      <c r="Q263" s="201"/>
      <c r="R263" s="201"/>
      <c r="S263" s="201"/>
      <c r="T263" s="201"/>
      <c r="U263" s="201"/>
      <c r="V263" s="201"/>
      <c r="W263" s="201"/>
      <c r="X263" s="201"/>
      <c r="Y263" s="201"/>
      <c r="Z263" s="201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</row>
    <row r="264" ht="12.0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</row>
    <row r="265" ht="12.0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</row>
    <row r="266" ht="12.0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201"/>
      <c r="O266" s="201"/>
      <c r="P266" s="201"/>
      <c r="Q266" s="201"/>
      <c r="R266" s="201"/>
      <c r="S266" s="201"/>
      <c r="T266" s="201"/>
      <c r="U266" s="201"/>
      <c r="V266" s="201"/>
      <c r="W266" s="201"/>
      <c r="X266" s="201"/>
      <c r="Y266" s="201"/>
      <c r="Z266" s="201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</row>
    <row r="267" ht="12.0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201"/>
      <c r="O267" s="201"/>
      <c r="P267" s="201"/>
      <c r="Q267" s="201"/>
      <c r="R267" s="201"/>
      <c r="S267" s="201"/>
      <c r="T267" s="201"/>
      <c r="U267" s="201"/>
      <c r="V267" s="201"/>
      <c r="W267" s="201"/>
      <c r="X267" s="201"/>
      <c r="Y267" s="201"/>
      <c r="Z267" s="201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</row>
    <row r="268" ht="12.0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201"/>
      <c r="O268" s="201"/>
      <c r="P268" s="201"/>
      <c r="Q268" s="201"/>
      <c r="R268" s="201"/>
      <c r="S268" s="201"/>
      <c r="T268" s="201"/>
      <c r="U268" s="201"/>
      <c r="V268" s="201"/>
      <c r="W268" s="201"/>
      <c r="X268" s="201"/>
      <c r="Y268" s="201"/>
      <c r="Z268" s="201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</row>
    <row r="269" ht="12.0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201"/>
      <c r="O269" s="201"/>
      <c r="P269" s="201"/>
      <c r="Q269" s="201"/>
      <c r="R269" s="201"/>
      <c r="S269" s="201"/>
      <c r="T269" s="201"/>
      <c r="U269" s="201"/>
      <c r="V269" s="201"/>
      <c r="W269" s="201"/>
      <c r="X269" s="201"/>
      <c r="Y269" s="201"/>
      <c r="Z269" s="201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</row>
    <row r="270" ht="12.0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201"/>
      <c r="O270" s="201"/>
      <c r="P270" s="201"/>
      <c r="Q270" s="201"/>
      <c r="R270" s="201"/>
      <c r="S270" s="201"/>
      <c r="T270" s="201"/>
      <c r="U270" s="201"/>
      <c r="V270" s="201"/>
      <c r="W270" s="201"/>
      <c r="X270" s="201"/>
      <c r="Y270" s="201"/>
      <c r="Z270" s="201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</row>
    <row r="271" ht="12.0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201"/>
      <c r="O271" s="201"/>
      <c r="P271" s="201"/>
      <c r="Q271" s="201"/>
      <c r="R271" s="201"/>
      <c r="S271" s="201"/>
      <c r="T271" s="201"/>
      <c r="U271" s="201"/>
      <c r="V271" s="201"/>
      <c r="W271" s="201"/>
      <c r="X271" s="201"/>
      <c r="Y271" s="201"/>
      <c r="Z271" s="201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</row>
    <row r="272" ht="12.0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201"/>
      <c r="O272" s="201"/>
      <c r="P272" s="201"/>
      <c r="Q272" s="201"/>
      <c r="R272" s="201"/>
      <c r="S272" s="201"/>
      <c r="T272" s="201"/>
      <c r="U272" s="201"/>
      <c r="V272" s="201"/>
      <c r="W272" s="201"/>
      <c r="X272" s="201"/>
      <c r="Y272" s="201"/>
      <c r="Z272" s="201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</row>
    <row r="273" ht="12.0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201"/>
      <c r="O273" s="201"/>
      <c r="P273" s="201"/>
      <c r="Q273" s="201"/>
      <c r="R273" s="201"/>
      <c r="S273" s="201"/>
      <c r="T273" s="201"/>
      <c r="U273" s="201"/>
      <c r="V273" s="201"/>
      <c r="W273" s="201"/>
      <c r="X273" s="201"/>
      <c r="Y273" s="201"/>
      <c r="Z273" s="201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</row>
    <row r="274" ht="12.0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201"/>
      <c r="O274" s="201"/>
      <c r="P274" s="201"/>
      <c r="Q274" s="201"/>
      <c r="R274" s="201"/>
      <c r="S274" s="201"/>
      <c r="T274" s="201"/>
      <c r="U274" s="201"/>
      <c r="V274" s="201"/>
      <c r="W274" s="201"/>
      <c r="X274" s="201"/>
      <c r="Y274" s="201"/>
      <c r="Z274" s="201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</row>
    <row r="275" ht="12.0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201"/>
      <c r="O275" s="201"/>
      <c r="P275" s="201"/>
      <c r="Q275" s="201"/>
      <c r="R275" s="201"/>
      <c r="S275" s="201"/>
      <c r="T275" s="201"/>
      <c r="U275" s="201"/>
      <c r="V275" s="201"/>
      <c r="W275" s="201"/>
      <c r="X275" s="201"/>
      <c r="Y275" s="201"/>
      <c r="Z275" s="201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</row>
    <row r="276" ht="12.0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201"/>
      <c r="O276" s="201"/>
      <c r="P276" s="201"/>
      <c r="Q276" s="201"/>
      <c r="R276" s="201"/>
      <c r="S276" s="201"/>
      <c r="T276" s="201"/>
      <c r="U276" s="201"/>
      <c r="V276" s="201"/>
      <c r="W276" s="201"/>
      <c r="X276" s="201"/>
      <c r="Y276" s="201"/>
      <c r="Z276" s="201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</row>
    <row r="277" ht="12.0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201"/>
      <c r="O277" s="201"/>
      <c r="P277" s="201"/>
      <c r="Q277" s="201"/>
      <c r="R277" s="201"/>
      <c r="S277" s="201"/>
      <c r="T277" s="201"/>
      <c r="U277" s="201"/>
      <c r="V277" s="201"/>
      <c r="W277" s="201"/>
      <c r="X277" s="201"/>
      <c r="Y277" s="201"/>
      <c r="Z277" s="201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</row>
    <row r="278" ht="12.0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201"/>
      <c r="O278" s="201"/>
      <c r="P278" s="201"/>
      <c r="Q278" s="201"/>
      <c r="R278" s="201"/>
      <c r="S278" s="201"/>
      <c r="T278" s="201"/>
      <c r="U278" s="201"/>
      <c r="V278" s="201"/>
      <c r="W278" s="201"/>
      <c r="X278" s="201"/>
      <c r="Y278" s="201"/>
      <c r="Z278" s="201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</row>
    <row r="279" ht="12.0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201"/>
      <c r="O279" s="201"/>
      <c r="P279" s="201"/>
      <c r="Q279" s="201"/>
      <c r="R279" s="201"/>
      <c r="S279" s="201"/>
      <c r="T279" s="201"/>
      <c r="U279" s="201"/>
      <c r="V279" s="201"/>
      <c r="W279" s="201"/>
      <c r="X279" s="201"/>
      <c r="Y279" s="201"/>
      <c r="Z279" s="201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</row>
    <row r="280" ht="12.0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201"/>
      <c r="O280" s="201"/>
      <c r="P280" s="201"/>
      <c r="Q280" s="201"/>
      <c r="R280" s="201"/>
      <c r="S280" s="201"/>
      <c r="T280" s="201"/>
      <c r="U280" s="201"/>
      <c r="V280" s="201"/>
      <c r="W280" s="201"/>
      <c r="X280" s="201"/>
      <c r="Y280" s="201"/>
      <c r="Z280" s="201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</row>
    <row r="281" ht="12.0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201"/>
      <c r="O281" s="201"/>
      <c r="P281" s="201"/>
      <c r="Q281" s="201"/>
      <c r="R281" s="201"/>
      <c r="S281" s="201"/>
      <c r="T281" s="201"/>
      <c r="U281" s="201"/>
      <c r="V281" s="201"/>
      <c r="W281" s="201"/>
      <c r="X281" s="201"/>
      <c r="Y281" s="201"/>
      <c r="Z281" s="201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</row>
    <row r="282" ht="12.0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201"/>
      <c r="O282" s="201"/>
      <c r="P282" s="201"/>
      <c r="Q282" s="201"/>
      <c r="R282" s="201"/>
      <c r="S282" s="201"/>
      <c r="T282" s="201"/>
      <c r="U282" s="201"/>
      <c r="V282" s="201"/>
      <c r="W282" s="201"/>
      <c r="X282" s="201"/>
      <c r="Y282" s="201"/>
      <c r="Z282" s="201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</row>
    <row r="283" ht="12.0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201"/>
      <c r="O283" s="201"/>
      <c r="P283" s="201"/>
      <c r="Q283" s="201"/>
      <c r="R283" s="201"/>
      <c r="S283" s="201"/>
      <c r="T283" s="201"/>
      <c r="U283" s="201"/>
      <c r="V283" s="201"/>
      <c r="W283" s="201"/>
      <c r="X283" s="201"/>
      <c r="Y283" s="201"/>
      <c r="Z283" s="201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</row>
    <row r="284" ht="12.0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201"/>
      <c r="O284" s="201"/>
      <c r="P284" s="201"/>
      <c r="Q284" s="201"/>
      <c r="R284" s="201"/>
      <c r="S284" s="201"/>
      <c r="T284" s="201"/>
      <c r="U284" s="201"/>
      <c r="V284" s="201"/>
      <c r="W284" s="201"/>
      <c r="X284" s="201"/>
      <c r="Y284" s="201"/>
      <c r="Z284" s="201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</row>
    <row r="285" ht="12.0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201"/>
      <c r="O285" s="201"/>
      <c r="P285" s="201"/>
      <c r="Q285" s="201"/>
      <c r="R285" s="201"/>
      <c r="S285" s="201"/>
      <c r="T285" s="201"/>
      <c r="U285" s="201"/>
      <c r="V285" s="201"/>
      <c r="W285" s="201"/>
      <c r="X285" s="201"/>
      <c r="Y285" s="201"/>
      <c r="Z285" s="201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</row>
    <row r="286" ht="12.0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201"/>
      <c r="O286" s="201"/>
      <c r="P286" s="201"/>
      <c r="Q286" s="201"/>
      <c r="R286" s="201"/>
      <c r="S286" s="201"/>
      <c r="T286" s="201"/>
      <c r="U286" s="201"/>
      <c r="V286" s="201"/>
      <c r="W286" s="201"/>
      <c r="X286" s="201"/>
      <c r="Y286" s="201"/>
      <c r="Z286" s="201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</row>
    <row r="287" ht="12.0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201"/>
      <c r="O287" s="201"/>
      <c r="P287" s="201"/>
      <c r="Q287" s="201"/>
      <c r="R287" s="201"/>
      <c r="S287" s="201"/>
      <c r="T287" s="201"/>
      <c r="U287" s="201"/>
      <c r="V287" s="201"/>
      <c r="W287" s="201"/>
      <c r="X287" s="201"/>
      <c r="Y287" s="201"/>
      <c r="Z287" s="201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</row>
    <row r="288" ht="12.0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201"/>
      <c r="O288" s="201"/>
      <c r="P288" s="201"/>
      <c r="Q288" s="201"/>
      <c r="R288" s="201"/>
      <c r="S288" s="201"/>
      <c r="T288" s="201"/>
      <c r="U288" s="201"/>
      <c r="V288" s="201"/>
      <c r="W288" s="201"/>
      <c r="X288" s="201"/>
      <c r="Y288" s="201"/>
      <c r="Z288" s="201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</row>
    <row r="289" ht="12.0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201"/>
      <c r="O289" s="201"/>
      <c r="P289" s="201"/>
      <c r="Q289" s="201"/>
      <c r="R289" s="201"/>
      <c r="S289" s="201"/>
      <c r="T289" s="201"/>
      <c r="U289" s="201"/>
      <c r="V289" s="201"/>
      <c r="W289" s="201"/>
      <c r="X289" s="201"/>
      <c r="Y289" s="201"/>
      <c r="Z289" s="201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</row>
    <row r="290" ht="12.0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201"/>
      <c r="O290" s="201"/>
      <c r="P290" s="201"/>
      <c r="Q290" s="201"/>
      <c r="R290" s="201"/>
      <c r="S290" s="201"/>
      <c r="T290" s="201"/>
      <c r="U290" s="201"/>
      <c r="V290" s="201"/>
      <c r="W290" s="201"/>
      <c r="X290" s="201"/>
      <c r="Y290" s="201"/>
      <c r="Z290" s="201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</row>
    <row r="291" ht="12.0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201"/>
      <c r="O291" s="201"/>
      <c r="P291" s="201"/>
      <c r="Q291" s="201"/>
      <c r="R291" s="201"/>
      <c r="S291" s="201"/>
      <c r="T291" s="201"/>
      <c r="U291" s="201"/>
      <c r="V291" s="201"/>
      <c r="W291" s="201"/>
      <c r="X291" s="201"/>
      <c r="Y291" s="201"/>
      <c r="Z291" s="201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</row>
    <row r="292" ht="12.0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201"/>
      <c r="O292" s="201"/>
      <c r="P292" s="201"/>
      <c r="Q292" s="201"/>
      <c r="R292" s="201"/>
      <c r="S292" s="201"/>
      <c r="T292" s="201"/>
      <c r="U292" s="201"/>
      <c r="V292" s="201"/>
      <c r="W292" s="201"/>
      <c r="X292" s="201"/>
      <c r="Y292" s="201"/>
      <c r="Z292" s="201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</row>
    <row r="293" ht="12.0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201"/>
      <c r="O293" s="201"/>
      <c r="P293" s="201"/>
      <c r="Q293" s="201"/>
      <c r="R293" s="201"/>
      <c r="S293" s="201"/>
      <c r="T293" s="201"/>
      <c r="U293" s="201"/>
      <c r="V293" s="201"/>
      <c r="W293" s="201"/>
      <c r="X293" s="201"/>
      <c r="Y293" s="201"/>
      <c r="Z293" s="201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</row>
    <row r="294" ht="12.0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201"/>
      <c r="O294" s="201"/>
      <c r="P294" s="201"/>
      <c r="Q294" s="201"/>
      <c r="R294" s="201"/>
      <c r="S294" s="201"/>
      <c r="T294" s="201"/>
      <c r="U294" s="201"/>
      <c r="V294" s="201"/>
      <c r="W294" s="201"/>
      <c r="X294" s="201"/>
      <c r="Y294" s="201"/>
      <c r="Z294" s="201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</row>
    <row r="295" ht="12.0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201"/>
      <c r="O295" s="201"/>
      <c r="P295" s="201"/>
      <c r="Q295" s="201"/>
      <c r="R295" s="201"/>
      <c r="S295" s="201"/>
      <c r="T295" s="201"/>
      <c r="U295" s="201"/>
      <c r="V295" s="201"/>
      <c r="W295" s="201"/>
      <c r="X295" s="201"/>
      <c r="Y295" s="201"/>
      <c r="Z295" s="201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</row>
    <row r="296" ht="12.0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201"/>
      <c r="O296" s="201"/>
      <c r="P296" s="201"/>
      <c r="Q296" s="201"/>
      <c r="R296" s="201"/>
      <c r="S296" s="201"/>
      <c r="T296" s="201"/>
      <c r="U296" s="201"/>
      <c r="V296" s="201"/>
      <c r="W296" s="201"/>
      <c r="X296" s="201"/>
      <c r="Y296" s="201"/>
      <c r="Z296" s="201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</row>
    <row r="297" ht="12.0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201"/>
      <c r="O297" s="201"/>
      <c r="P297" s="201"/>
      <c r="Q297" s="201"/>
      <c r="R297" s="201"/>
      <c r="S297" s="201"/>
      <c r="T297" s="201"/>
      <c r="U297" s="201"/>
      <c r="V297" s="201"/>
      <c r="W297" s="201"/>
      <c r="X297" s="201"/>
      <c r="Y297" s="201"/>
      <c r="Z297" s="201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</row>
    <row r="298" ht="12.0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201"/>
      <c r="O298" s="201"/>
      <c r="P298" s="201"/>
      <c r="Q298" s="201"/>
      <c r="R298" s="201"/>
      <c r="S298" s="201"/>
      <c r="T298" s="201"/>
      <c r="U298" s="201"/>
      <c r="V298" s="201"/>
      <c r="W298" s="201"/>
      <c r="X298" s="201"/>
      <c r="Y298" s="201"/>
      <c r="Z298" s="201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</row>
    <row r="299" ht="12.0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</row>
    <row r="300" ht="12.0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201"/>
      <c r="O300" s="201"/>
      <c r="P300" s="201"/>
      <c r="Q300" s="201"/>
      <c r="R300" s="201"/>
      <c r="S300" s="201"/>
      <c r="T300" s="201"/>
      <c r="U300" s="201"/>
      <c r="V300" s="201"/>
      <c r="W300" s="201"/>
      <c r="X300" s="201"/>
      <c r="Y300" s="201"/>
      <c r="Z300" s="201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</row>
    <row r="301" ht="12.0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201"/>
      <c r="O301" s="201"/>
      <c r="P301" s="201"/>
      <c r="Q301" s="201"/>
      <c r="R301" s="201"/>
      <c r="S301" s="201"/>
      <c r="T301" s="201"/>
      <c r="U301" s="201"/>
      <c r="V301" s="201"/>
      <c r="W301" s="201"/>
      <c r="X301" s="201"/>
      <c r="Y301" s="201"/>
      <c r="Z301" s="201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</row>
    <row r="302" ht="12.0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201"/>
      <c r="O302" s="201"/>
      <c r="P302" s="201"/>
      <c r="Q302" s="201"/>
      <c r="R302" s="201"/>
      <c r="S302" s="201"/>
      <c r="T302" s="201"/>
      <c r="U302" s="201"/>
      <c r="V302" s="201"/>
      <c r="W302" s="201"/>
      <c r="X302" s="201"/>
      <c r="Y302" s="201"/>
      <c r="Z302" s="201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</row>
    <row r="303" ht="12.0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201"/>
      <c r="O303" s="201"/>
      <c r="P303" s="201"/>
      <c r="Q303" s="201"/>
      <c r="R303" s="201"/>
      <c r="S303" s="201"/>
      <c r="T303" s="201"/>
      <c r="U303" s="201"/>
      <c r="V303" s="201"/>
      <c r="W303" s="201"/>
      <c r="X303" s="201"/>
      <c r="Y303" s="201"/>
      <c r="Z303" s="201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</row>
    <row r="304" ht="12.0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201"/>
      <c r="O304" s="201"/>
      <c r="P304" s="201"/>
      <c r="Q304" s="201"/>
      <c r="R304" s="201"/>
      <c r="S304" s="201"/>
      <c r="T304" s="201"/>
      <c r="U304" s="201"/>
      <c r="V304" s="201"/>
      <c r="W304" s="201"/>
      <c r="X304" s="201"/>
      <c r="Y304" s="201"/>
      <c r="Z304" s="201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</row>
    <row r="305" ht="12.0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201"/>
      <c r="O305" s="201"/>
      <c r="P305" s="201"/>
      <c r="Q305" s="201"/>
      <c r="R305" s="201"/>
      <c r="S305" s="201"/>
      <c r="T305" s="201"/>
      <c r="U305" s="201"/>
      <c r="V305" s="201"/>
      <c r="W305" s="201"/>
      <c r="X305" s="201"/>
      <c r="Y305" s="201"/>
      <c r="Z305" s="201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</row>
    <row r="306" ht="12.0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201"/>
      <c r="O306" s="201"/>
      <c r="P306" s="201"/>
      <c r="Q306" s="201"/>
      <c r="R306" s="201"/>
      <c r="S306" s="201"/>
      <c r="T306" s="201"/>
      <c r="U306" s="201"/>
      <c r="V306" s="201"/>
      <c r="W306" s="201"/>
      <c r="X306" s="201"/>
      <c r="Y306" s="201"/>
      <c r="Z306" s="201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</row>
    <row r="307" ht="12.0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201"/>
      <c r="O307" s="201"/>
      <c r="P307" s="201"/>
      <c r="Q307" s="201"/>
      <c r="R307" s="201"/>
      <c r="S307" s="201"/>
      <c r="T307" s="201"/>
      <c r="U307" s="201"/>
      <c r="V307" s="201"/>
      <c r="W307" s="201"/>
      <c r="X307" s="201"/>
      <c r="Y307" s="201"/>
      <c r="Z307" s="201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</row>
    <row r="308" ht="12.0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201"/>
      <c r="O308" s="201"/>
      <c r="P308" s="201"/>
      <c r="Q308" s="201"/>
      <c r="R308" s="201"/>
      <c r="S308" s="201"/>
      <c r="T308" s="201"/>
      <c r="U308" s="201"/>
      <c r="V308" s="201"/>
      <c r="W308" s="201"/>
      <c r="X308" s="201"/>
      <c r="Y308" s="201"/>
      <c r="Z308" s="201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</row>
    <row r="309" ht="12.0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201"/>
      <c r="O309" s="201"/>
      <c r="P309" s="201"/>
      <c r="Q309" s="201"/>
      <c r="R309" s="201"/>
      <c r="S309" s="201"/>
      <c r="T309" s="201"/>
      <c r="U309" s="201"/>
      <c r="V309" s="201"/>
      <c r="W309" s="201"/>
      <c r="X309" s="201"/>
      <c r="Y309" s="201"/>
      <c r="Z309" s="201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</row>
    <row r="310" ht="12.0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201"/>
      <c r="O310" s="201"/>
      <c r="P310" s="201"/>
      <c r="Q310" s="201"/>
      <c r="R310" s="201"/>
      <c r="S310" s="201"/>
      <c r="T310" s="201"/>
      <c r="U310" s="201"/>
      <c r="V310" s="201"/>
      <c r="W310" s="201"/>
      <c r="X310" s="201"/>
      <c r="Y310" s="201"/>
      <c r="Z310" s="201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</row>
    <row r="311" ht="12.0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201"/>
      <c r="O311" s="201"/>
      <c r="P311" s="201"/>
      <c r="Q311" s="201"/>
      <c r="R311" s="201"/>
      <c r="S311" s="201"/>
      <c r="T311" s="201"/>
      <c r="U311" s="201"/>
      <c r="V311" s="201"/>
      <c r="W311" s="201"/>
      <c r="X311" s="201"/>
      <c r="Y311" s="201"/>
      <c r="Z311" s="201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</row>
    <row r="312" ht="12.0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201"/>
      <c r="O312" s="201"/>
      <c r="P312" s="201"/>
      <c r="Q312" s="201"/>
      <c r="R312" s="201"/>
      <c r="S312" s="201"/>
      <c r="T312" s="201"/>
      <c r="U312" s="201"/>
      <c r="V312" s="201"/>
      <c r="W312" s="201"/>
      <c r="X312" s="201"/>
      <c r="Y312" s="201"/>
      <c r="Z312" s="201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</row>
    <row r="313" ht="12.0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201"/>
      <c r="O313" s="201"/>
      <c r="P313" s="201"/>
      <c r="Q313" s="201"/>
      <c r="R313" s="201"/>
      <c r="S313" s="201"/>
      <c r="T313" s="201"/>
      <c r="U313" s="201"/>
      <c r="V313" s="201"/>
      <c r="W313" s="201"/>
      <c r="X313" s="201"/>
      <c r="Y313" s="201"/>
      <c r="Z313" s="201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</row>
    <row r="314" ht="12.0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201"/>
      <c r="O314" s="201"/>
      <c r="P314" s="201"/>
      <c r="Q314" s="201"/>
      <c r="R314" s="201"/>
      <c r="S314" s="201"/>
      <c r="T314" s="201"/>
      <c r="U314" s="201"/>
      <c r="V314" s="201"/>
      <c r="W314" s="201"/>
      <c r="X314" s="201"/>
      <c r="Y314" s="201"/>
      <c r="Z314" s="201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</row>
    <row r="315" ht="12.0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201"/>
      <c r="O315" s="201"/>
      <c r="P315" s="201"/>
      <c r="Q315" s="201"/>
      <c r="R315" s="201"/>
      <c r="S315" s="201"/>
      <c r="T315" s="201"/>
      <c r="U315" s="201"/>
      <c r="V315" s="201"/>
      <c r="W315" s="201"/>
      <c r="X315" s="201"/>
      <c r="Y315" s="201"/>
      <c r="Z315" s="201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</row>
    <row r="316" ht="12.0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</row>
    <row r="317" ht="12.0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201"/>
      <c r="O317" s="201"/>
      <c r="P317" s="201"/>
      <c r="Q317" s="201"/>
      <c r="R317" s="201"/>
      <c r="S317" s="201"/>
      <c r="T317" s="201"/>
      <c r="U317" s="201"/>
      <c r="V317" s="201"/>
      <c r="W317" s="201"/>
      <c r="X317" s="201"/>
      <c r="Y317" s="201"/>
      <c r="Z317" s="201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</row>
    <row r="318" ht="12.0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201"/>
      <c r="O318" s="201"/>
      <c r="P318" s="201"/>
      <c r="Q318" s="201"/>
      <c r="R318" s="201"/>
      <c r="S318" s="201"/>
      <c r="T318" s="201"/>
      <c r="U318" s="201"/>
      <c r="V318" s="201"/>
      <c r="W318" s="201"/>
      <c r="X318" s="201"/>
      <c r="Y318" s="201"/>
      <c r="Z318" s="201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</row>
    <row r="319" ht="12.0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201"/>
      <c r="O319" s="201"/>
      <c r="P319" s="201"/>
      <c r="Q319" s="201"/>
      <c r="R319" s="201"/>
      <c r="S319" s="201"/>
      <c r="T319" s="201"/>
      <c r="U319" s="201"/>
      <c r="V319" s="201"/>
      <c r="W319" s="201"/>
      <c r="X319" s="201"/>
      <c r="Y319" s="201"/>
      <c r="Z319" s="201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</row>
    <row r="320" ht="12.0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201"/>
      <c r="O320" s="201"/>
      <c r="P320" s="201"/>
      <c r="Q320" s="201"/>
      <c r="R320" s="201"/>
      <c r="S320" s="201"/>
      <c r="T320" s="201"/>
      <c r="U320" s="201"/>
      <c r="V320" s="201"/>
      <c r="W320" s="201"/>
      <c r="X320" s="201"/>
      <c r="Y320" s="201"/>
      <c r="Z320" s="201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</row>
    <row r="321" ht="12.0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201"/>
      <c r="O321" s="201"/>
      <c r="P321" s="201"/>
      <c r="Q321" s="201"/>
      <c r="R321" s="201"/>
      <c r="S321" s="201"/>
      <c r="T321" s="201"/>
      <c r="U321" s="201"/>
      <c r="V321" s="201"/>
      <c r="W321" s="201"/>
      <c r="X321" s="201"/>
      <c r="Y321" s="201"/>
      <c r="Z321" s="201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</row>
    <row r="322" ht="12.0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201"/>
      <c r="O322" s="201"/>
      <c r="P322" s="201"/>
      <c r="Q322" s="201"/>
      <c r="R322" s="201"/>
      <c r="S322" s="201"/>
      <c r="T322" s="201"/>
      <c r="U322" s="201"/>
      <c r="V322" s="201"/>
      <c r="W322" s="201"/>
      <c r="X322" s="201"/>
      <c r="Y322" s="201"/>
      <c r="Z322" s="201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</row>
    <row r="323" ht="12.0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201"/>
      <c r="O323" s="201"/>
      <c r="P323" s="201"/>
      <c r="Q323" s="201"/>
      <c r="R323" s="201"/>
      <c r="S323" s="201"/>
      <c r="T323" s="201"/>
      <c r="U323" s="201"/>
      <c r="V323" s="201"/>
      <c r="W323" s="201"/>
      <c r="X323" s="201"/>
      <c r="Y323" s="201"/>
      <c r="Z323" s="201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</row>
    <row r="324" ht="12.0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201"/>
      <c r="O324" s="201"/>
      <c r="P324" s="201"/>
      <c r="Q324" s="201"/>
      <c r="R324" s="201"/>
      <c r="S324" s="201"/>
      <c r="T324" s="201"/>
      <c r="U324" s="201"/>
      <c r="V324" s="201"/>
      <c r="W324" s="201"/>
      <c r="X324" s="201"/>
      <c r="Y324" s="201"/>
      <c r="Z324" s="201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</row>
    <row r="325" ht="12.0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201"/>
      <c r="O325" s="201"/>
      <c r="P325" s="201"/>
      <c r="Q325" s="201"/>
      <c r="R325" s="201"/>
      <c r="S325" s="201"/>
      <c r="T325" s="201"/>
      <c r="U325" s="201"/>
      <c r="V325" s="201"/>
      <c r="W325" s="201"/>
      <c r="X325" s="201"/>
      <c r="Y325" s="201"/>
      <c r="Z325" s="201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</row>
    <row r="326" ht="12.0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201"/>
      <c r="O326" s="201"/>
      <c r="P326" s="201"/>
      <c r="Q326" s="201"/>
      <c r="R326" s="201"/>
      <c r="S326" s="201"/>
      <c r="T326" s="201"/>
      <c r="U326" s="201"/>
      <c r="V326" s="201"/>
      <c r="W326" s="201"/>
      <c r="X326" s="201"/>
      <c r="Y326" s="201"/>
      <c r="Z326" s="201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</row>
    <row r="327" ht="12.0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201"/>
      <c r="O327" s="201"/>
      <c r="P327" s="201"/>
      <c r="Q327" s="201"/>
      <c r="R327" s="201"/>
      <c r="S327" s="201"/>
      <c r="T327" s="201"/>
      <c r="U327" s="201"/>
      <c r="V327" s="201"/>
      <c r="W327" s="201"/>
      <c r="X327" s="201"/>
      <c r="Y327" s="201"/>
      <c r="Z327" s="201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</row>
    <row r="328" ht="12.0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201"/>
      <c r="O328" s="201"/>
      <c r="P328" s="201"/>
      <c r="Q328" s="201"/>
      <c r="R328" s="201"/>
      <c r="S328" s="201"/>
      <c r="T328" s="201"/>
      <c r="U328" s="201"/>
      <c r="V328" s="201"/>
      <c r="W328" s="201"/>
      <c r="X328" s="201"/>
      <c r="Y328" s="201"/>
      <c r="Z328" s="201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</row>
    <row r="329" ht="12.0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201"/>
      <c r="O329" s="201"/>
      <c r="P329" s="201"/>
      <c r="Q329" s="201"/>
      <c r="R329" s="201"/>
      <c r="S329" s="201"/>
      <c r="T329" s="201"/>
      <c r="U329" s="201"/>
      <c r="V329" s="201"/>
      <c r="W329" s="201"/>
      <c r="X329" s="201"/>
      <c r="Y329" s="201"/>
      <c r="Z329" s="201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</row>
    <row r="330" ht="12.0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201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</row>
    <row r="331" ht="12.0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201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</row>
    <row r="332" ht="12.0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201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</row>
    <row r="333" ht="12.0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201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</row>
    <row r="334" ht="12.0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201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</row>
    <row r="335" ht="12.0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201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</row>
    <row r="336" ht="12.0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201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</row>
    <row r="337" ht="12.0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201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</row>
    <row r="338" ht="12.0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201"/>
      <c r="O338" s="201"/>
      <c r="P338" s="201"/>
      <c r="Q338" s="201"/>
      <c r="R338" s="201"/>
      <c r="S338" s="201"/>
      <c r="T338" s="201"/>
      <c r="U338" s="201"/>
      <c r="V338" s="201"/>
      <c r="W338" s="201"/>
      <c r="X338" s="201"/>
      <c r="Y338" s="201"/>
      <c r="Z338" s="201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</row>
    <row r="339" ht="12.0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201"/>
      <c r="O339" s="201"/>
      <c r="P339" s="201"/>
      <c r="Q339" s="201"/>
      <c r="R339" s="201"/>
      <c r="S339" s="201"/>
      <c r="T339" s="201"/>
      <c r="U339" s="201"/>
      <c r="V339" s="201"/>
      <c r="W339" s="201"/>
      <c r="X339" s="201"/>
      <c r="Y339" s="201"/>
      <c r="Z339" s="201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</row>
    <row r="340" ht="12.0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201"/>
      <c r="O340" s="201"/>
      <c r="P340" s="201"/>
      <c r="Q340" s="201"/>
      <c r="R340" s="201"/>
      <c r="S340" s="201"/>
      <c r="T340" s="201"/>
      <c r="U340" s="201"/>
      <c r="V340" s="201"/>
      <c r="W340" s="201"/>
      <c r="X340" s="201"/>
      <c r="Y340" s="201"/>
      <c r="Z340" s="201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</row>
    <row r="341" ht="12.0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201"/>
      <c r="O341" s="201"/>
      <c r="P341" s="201"/>
      <c r="Q341" s="201"/>
      <c r="R341" s="201"/>
      <c r="S341" s="201"/>
      <c r="T341" s="201"/>
      <c r="U341" s="201"/>
      <c r="V341" s="201"/>
      <c r="W341" s="201"/>
      <c r="X341" s="201"/>
      <c r="Y341" s="201"/>
      <c r="Z341" s="201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</row>
    <row r="342" ht="12.0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201"/>
      <c r="O342" s="201"/>
      <c r="P342" s="201"/>
      <c r="Q342" s="201"/>
      <c r="R342" s="201"/>
      <c r="S342" s="201"/>
      <c r="T342" s="201"/>
      <c r="U342" s="201"/>
      <c r="V342" s="201"/>
      <c r="W342" s="201"/>
      <c r="X342" s="201"/>
      <c r="Y342" s="201"/>
      <c r="Z342" s="201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</row>
    <row r="343" ht="12.0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201"/>
      <c r="O343" s="201"/>
      <c r="P343" s="201"/>
      <c r="Q343" s="201"/>
      <c r="R343" s="201"/>
      <c r="S343" s="201"/>
      <c r="T343" s="201"/>
      <c r="U343" s="201"/>
      <c r="V343" s="201"/>
      <c r="W343" s="201"/>
      <c r="X343" s="201"/>
      <c r="Y343" s="201"/>
      <c r="Z343" s="201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</row>
    <row r="344" ht="12.0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201"/>
      <c r="O344" s="201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</row>
    <row r="345" ht="12.0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201"/>
      <c r="O345" s="201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</row>
    <row r="346" ht="12.0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201"/>
      <c r="O346" s="201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</row>
    <row r="347" ht="12.0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201"/>
      <c r="O347" s="201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</row>
    <row r="348" ht="12.0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201"/>
      <c r="O348" s="201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</row>
    <row r="349" ht="12.0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201"/>
      <c r="O349" s="201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</row>
    <row r="350" ht="12.0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201"/>
      <c r="O350" s="201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</row>
    <row r="351" ht="12.0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201"/>
      <c r="O351" s="201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</row>
    <row r="352" ht="12.0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201"/>
      <c r="O352" s="201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</row>
    <row r="353" ht="12.0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201"/>
      <c r="O353" s="201"/>
      <c r="P353" s="201"/>
      <c r="Q353" s="201"/>
      <c r="R353" s="201"/>
      <c r="S353" s="201"/>
      <c r="T353" s="201"/>
      <c r="U353" s="201"/>
      <c r="V353" s="201"/>
      <c r="W353" s="201"/>
      <c r="X353" s="201"/>
      <c r="Y353" s="201"/>
      <c r="Z353" s="201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</row>
    <row r="354" ht="12.0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201"/>
      <c r="O354" s="201"/>
      <c r="P354" s="201"/>
      <c r="Q354" s="201"/>
      <c r="R354" s="201"/>
      <c r="S354" s="201"/>
      <c r="T354" s="201"/>
      <c r="U354" s="201"/>
      <c r="V354" s="201"/>
      <c r="W354" s="201"/>
      <c r="X354" s="201"/>
      <c r="Y354" s="201"/>
      <c r="Z354" s="201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</row>
    <row r="355" ht="12.0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201"/>
      <c r="O355" s="201"/>
      <c r="P355" s="201"/>
      <c r="Q355" s="201"/>
      <c r="R355" s="201"/>
      <c r="S355" s="201"/>
      <c r="T355" s="201"/>
      <c r="U355" s="201"/>
      <c r="V355" s="201"/>
      <c r="W355" s="201"/>
      <c r="X355" s="201"/>
      <c r="Y355" s="201"/>
      <c r="Z355" s="201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</row>
    <row r="356" ht="12.0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201"/>
      <c r="O356" s="201"/>
      <c r="P356" s="201"/>
      <c r="Q356" s="201"/>
      <c r="R356" s="201"/>
      <c r="S356" s="201"/>
      <c r="T356" s="201"/>
      <c r="U356" s="201"/>
      <c r="V356" s="201"/>
      <c r="W356" s="201"/>
      <c r="X356" s="201"/>
      <c r="Y356" s="201"/>
      <c r="Z356" s="201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</row>
    <row r="357" ht="12.0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201"/>
      <c r="O357" s="201"/>
      <c r="P357" s="201"/>
      <c r="Q357" s="201"/>
      <c r="R357" s="201"/>
      <c r="S357" s="201"/>
      <c r="T357" s="201"/>
      <c r="U357" s="201"/>
      <c r="V357" s="201"/>
      <c r="W357" s="201"/>
      <c r="X357" s="201"/>
      <c r="Y357" s="201"/>
      <c r="Z357" s="201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</row>
    <row r="358" ht="12.0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201"/>
      <c r="O358" s="201"/>
      <c r="P358" s="201"/>
      <c r="Q358" s="201"/>
      <c r="R358" s="201"/>
      <c r="S358" s="201"/>
      <c r="T358" s="201"/>
      <c r="U358" s="201"/>
      <c r="V358" s="201"/>
      <c r="W358" s="201"/>
      <c r="X358" s="201"/>
      <c r="Y358" s="201"/>
      <c r="Z358" s="201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</row>
    <row r="359" ht="12.0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1"/>
      <c r="Z359" s="201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</row>
    <row r="360" ht="12.0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201"/>
      <c r="O360" s="201"/>
      <c r="P360" s="201"/>
      <c r="Q360" s="201"/>
      <c r="R360" s="201"/>
      <c r="S360" s="201"/>
      <c r="T360" s="201"/>
      <c r="U360" s="201"/>
      <c r="V360" s="201"/>
      <c r="W360" s="201"/>
      <c r="X360" s="201"/>
      <c r="Y360" s="201"/>
      <c r="Z360" s="201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</row>
    <row r="361" ht="12.0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201"/>
      <c r="O361" s="201"/>
      <c r="P361" s="201"/>
      <c r="Q361" s="201"/>
      <c r="R361" s="201"/>
      <c r="S361" s="201"/>
      <c r="T361" s="201"/>
      <c r="U361" s="201"/>
      <c r="V361" s="201"/>
      <c r="W361" s="201"/>
      <c r="X361" s="201"/>
      <c r="Y361" s="201"/>
      <c r="Z361" s="201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</row>
    <row r="362" ht="12.0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</row>
    <row r="363" ht="12.0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201"/>
      <c r="O363" s="201"/>
      <c r="P363" s="201"/>
      <c r="Q363" s="201"/>
      <c r="R363" s="201"/>
      <c r="S363" s="201"/>
      <c r="T363" s="201"/>
      <c r="U363" s="201"/>
      <c r="V363" s="201"/>
      <c r="W363" s="201"/>
      <c r="X363" s="201"/>
      <c r="Y363" s="201"/>
      <c r="Z363" s="201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</row>
    <row r="364" ht="12.0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201"/>
      <c r="O364" s="201"/>
      <c r="P364" s="201"/>
      <c r="Q364" s="201"/>
      <c r="R364" s="201"/>
      <c r="S364" s="201"/>
      <c r="T364" s="201"/>
      <c r="U364" s="201"/>
      <c r="V364" s="201"/>
      <c r="W364" s="201"/>
      <c r="X364" s="201"/>
      <c r="Y364" s="201"/>
      <c r="Z364" s="201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</row>
    <row r="365" ht="12.0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201"/>
      <c r="O365" s="201"/>
      <c r="P365" s="201"/>
      <c r="Q365" s="201"/>
      <c r="R365" s="201"/>
      <c r="S365" s="201"/>
      <c r="T365" s="201"/>
      <c r="U365" s="201"/>
      <c r="V365" s="201"/>
      <c r="W365" s="201"/>
      <c r="X365" s="201"/>
      <c r="Y365" s="201"/>
      <c r="Z365" s="201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</row>
    <row r="366" ht="12.0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201"/>
      <c r="O366" s="201"/>
      <c r="P366" s="201"/>
      <c r="Q366" s="201"/>
      <c r="R366" s="201"/>
      <c r="S366" s="201"/>
      <c r="T366" s="201"/>
      <c r="U366" s="201"/>
      <c r="V366" s="201"/>
      <c r="W366" s="201"/>
      <c r="X366" s="201"/>
      <c r="Y366" s="201"/>
      <c r="Z366" s="201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</row>
    <row r="367" ht="12.0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201"/>
      <c r="O367" s="201"/>
      <c r="P367" s="201"/>
      <c r="Q367" s="201"/>
      <c r="R367" s="201"/>
      <c r="S367" s="201"/>
      <c r="T367" s="201"/>
      <c r="U367" s="201"/>
      <c r="V367" s="201"/>
      <c r="W367" s="201"/>
      <c r="X367" s="201"/>
      <c r="Y367" s="201"/>
      <c r="Z367" s="201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</row>
    <row r="368" ht="12.0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201"/>
      <c r="O368" s="201"/>
      <c r="P368" s="201"/>
      <c r="Q368" s="201"/>
      <c r="R368" s="201"/>
      <c r="S368" s="201"/>
      <c r="T368" s="201"/>
      <c r="U368" s="201"/>
      <c r="V368" s="201"/>
      <c r="W368" s="201"/>
      <c r="X368" s="201"/>
      <c r="Y368" s="201"/>
      <c r="Z368" s="201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</row>
    <row r="369" ht="12.0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201"/>
      <c r="O369" s="201"/>
      <c r="P369" s="201"/>
      <c r="Q369" s="201"/>
      <c r="R369" s="201"/>
      <c r="S369" s="201"/>
      <c r="T369" s="201"/>
      <c r="U369" s="201"/>
      <c r="V369" s="201"/>
      <c r="W369" s="201"/>
      <c r="X369" s="201"/>
      <c r="Y369" s="201"/>
      <c r="Z369" s="201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</row>
    <row r="370" ht="12.0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201"/>
      <c r="O370" s="201"/>
      <c r="P370" s="201"/>
      <c r="Q370" s="201"/>
      <c r="R370" s="201"/>
      <c r="S370" s="201"/>
      <c r="T370" s="201"/>
      <c r="U370" s="201"/>
      <c r="V370" s="201"/>
      <c r="W370" s="201"/>
      <c r="X370" s="201"/>
      <c r="Y370" s="201"/>
      <c r="Z370" s="201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</row>
    <row r="371" ht="12.0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201"/>
      <c r="O371" s="201"/>
      <c r="P371" s="201"/>
      <c r="Q371" s="201"/>
      <c r="R371" s="201"/>
      <c r="S371" s="201"/>
      <c r="T371" s="201"/>
      <c r="U371" s="201"/>
      <c r="V371" s="201"/>
      <c r="W371" s="201"/>
      <c r="X371" s="201"/>
      <c r="Y371" s="201"/>
      <c r="Z371" s="201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</row>
    <row r="372" ht="12.0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201"/>
      <c r="O372" s="201"/>
      <c r="P372" s="201"/>
      <c r="Q372" s="201"/>
      <c r="R372" s="201"/>
      <c r="S372" s="201"/>
      <c r="T372" s="201"/>
      <c r="U372" s="201"/>
      <c r="V372" s="201"/>
      <c r="W372" s="201"/>
      <c r="X372" s="201"/>
      <c r="Y372" s="201"/>
      <c r="Z372" s="201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</row>
    <row r="373" ht="12.0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201"/>
      <c r="O373" s="201"/>
      <c r="P373" s="201"/>
      <c r="Q373" s="201"/>
      <c r="R373" s="201"/>
      <c r="S373" s="201"/>
      <c r="T373" s="201"/>
      <c r="U373" s="201"/>
      <c r="V373" s="201"/>
      <c r="W373" s="201"/>
      <c r="X373" s="201"/>
      <c r="Y373" s="201"/>
      <c r="Z373" s="201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</row>
    <row r="374" ht="12.0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201"/>
      <c r="O374" s="201"/>
      <c r="P374" s="201"/>
      <c r="Q374" s="201"/>
      <c r="R374" s="201"/>
      <c r="S374" s="201"/>
      <c r="T374" s="201"/>
      <c r="U374" s="201"/>
      <c r="V374" s="201"/>
      <c r="W374" s="201"/>
      <c r="X374" s="201"/>
      <c r="Y374" s="201"/>
      <c r="Z374" s="201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</row>
    <row r="375" ht="12.0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201"/>
      <c r="O375" s="201"/>
      <c r="P375" s="201"/>
      <c r="Q375" s="201"/>
      <c r="R375" s="201"/>
      <c r="S375" s="201"/>
      <c r="T375" s="201"/>
      <c r="U375" s="201"/>
      <c r="V375" s="201"/>
      <c r="W375" s="201"/>
      <c r="X375" s="201"/>
      <c r="Y375" s="201"/>
      <c r="Z375" s="201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</row>
    <row r="376" ht="12.0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201"/>
      <c r="O376" s="201"/>
      <c r="P376" s="201"/>
      <c r="Q376" s="201"/>
      <c r="R376" s="201"/>
      <c r="S376" s="201"/>
      <c r="T376" s="201"/>
      <c r="U376" s="201"/>
      <c r="V376" s="201"/>
      <c r="W376" s="201"/>
      <c r="X376" s="201"/>
      <c r="Y376" s="201"/>
      <c r="Z376" s="201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</row>
    <row r="377" ht="12.0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201"/>
      <c r="O377" s="201"/>
      <c r="P377" s="201"/>
      <c r="Q377" s="201"/>
      <c r="R377" s="201"/>
      <c r="S377" s="201"/>
      <c r="T377" s="201"/>
      <c r="U377" s="201"/>
      <c r="V377" s="201"/>
      <c r="W377" s="201"/>
      <c r="X377" s="201"/>
      <c r="Y377" s="201"/>
      <c r="Z377" s="201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</row>
    <row r="378" ht="12.0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201"/>
      <c r="O378" s="201"/>
      <c r="P378" s="201"/>
      <c r="Q378" s="201"/>
      <c r="R378" s="201"/>
      <c r="S378" s="201"/>
      <c r="T378" s="201"/>
      <c r="U378" s="201"/>
      <c r="V378" s="201"/>
      <c r="W378" s="201"/>
      <c r="X378" s="201"/>
      <c r="Y378" s="201"/>
      <c r="Z378" s="201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</row>
    <row r="379" ht="12.0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201"/>
      <c r="O379" s="201"/>
      <c r="P379" s="201"/>
      <c r="Q379" s="201"/>
      <c r="R379" s="201"/>
      <c r="S379" s="201"/>
      <c r="T379" s="201"/>
      <c r="U379" s="201"/>
      <c r="V379" s="201"/>
      <c r="W379" s="201"/>
      <c r="X379" s="201"/>
      <c r="Y379" s="201"/>
      <c r="Z379" s="201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</row>
    <row r="380" ht="12.0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201"/>
      <c r="O380" s="201"/>
      <c r="P380" s="201"/>
      <c r="Q380" s="201"/>
      <c r="R380" s="201"/>
      <c r="S380" s="201"/>
      <c r="T380" s="201"/>
      <c r="U380" s="201"/>
      <c r="V380" s="201"/>
      <c r="W380" s="201"/>
      <c r="X380" s="201"/>
      <c r="Y380" s="201"/>
      <c r="Z380" s="201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</row>
    <row r="381" ht="12.0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201"/>
      <c r="O381" s="201"/>
      <c r="P381" s="201"/>
      <c r="Q381" s="201"/>
      <c r="R381" s="201"/>
      <c r="S381" s="201"/>
      <c r="T381" s="201"/>
      <c r="U381" s="201"/>
      <c r="V381" s="201"/>
      <c r="W381" s="201"/>
      <c r="X381" s="201"/>
      <c r="Y381" s="201"/>
      <c r="Z381" s="201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</row>
    <row r="382" ht="12.0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201"/>
      <c r="O382" s="201"/>
      <c r="P382" s="201"/>
      <c r="Q382" s="201"/>
      <c r="R382" s="201"/>
      <c r="S382" s="201"/>
      <c r="T382" s="201"/>
      <c r="U382" s="201"/>
      <c r="V382" s="201"/>
      <c r="W382" s="201"/>
      <c r="X382" s="201"/>
      <c r="Y382" s="201"/>
      <c r="Z382" s="201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</row>
    <row r="383" ht="12.0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201"/>
      <c r="O383" s="201"/>
      <c r="P383" s="201"/>
      <c r="Q383" s="201"/>
      <c r="R383" s="201"/>
      <c r="S383" s="201"/>
      <c r="T383" s="201"/>
      <c r="U383" s="201"/>
      <c r="V383" s="201"/>
      <c r="W383" s="201"/>
      <c r="X383" s="201"/>
      <c r="Y383" s="201"/>
      <c r="Z383" s="201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</row>
    <row r="384" ht="12.0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201"/>
      <c r="O384" s="201"/>
      <c r="P384" s="201"/>
      <c r="Q384" s="201"/>
      <c r="R384" s="201"/>
      <c r="S384" s="201"/>
      <c r="T384" s="201"/>
      <c r="U384" s="201"/>
      <c r="V384" s="201"/>
      <c r="W384" s="201"/>
      <c r="X384" s="201"/>
      <c r="Y384" s="201"/>
      <c r="Z384" s="201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</row>
    <row r="385" ht="12.0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201"/>
      <c r="O385" s="201"/>
      <c r="P385" s="201"/>
      <c r="Q385" s="201"/>
      <c r="R385" s="201"/>
      <c r="S385" s="201"/>
      <c r="T385" s="201"/>
      <c r="U385" s="201"/>
      <c r="V385" s="201"/>
      <c r="W385" s="201"/>
      <c r="X385" s="201"/>
      <c r="Y385" s="201"/>
      <c r="Z385" s="201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</row>
    <row r="386" ht="12.0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201"/>
      <c r="O386" s="201"/>
      <c r="P386" s="201"/>
      <c r="Q386" s="201"/>
      <c r="R386" s="201"/>
      <c r="S386" s="201"/>
      <c r="T386" s="201"/>
      <c r="U386" s="201"/>
      <c r="V386" s="201"/>
      <c r="W386" s="201"/>
      <c r="X386" s="201"/>
      <c r="Y386" s="201"/>
      <c r="Z386" s="201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</row>
    <row r="387" ht="12.0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201"/>
      <c r="O387" s="201"/>
      <c r="P387" s="201"/>
      <c r="Q387" s="201"/>
      <c r="R387" s="201"/>
      <c r="S387" s="201"/>
      <c r="T387" s="201"/>
      <c r="U387" s="201"/>
      <c r="V387" s="201"/>
      <c r="W387" s="201"/>
      <c r="X387" s="201"/>
      <c r="Y387" s="201"/>
      <c r="Z387" s="201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</row>
    <row r="388" ht="12.0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201"/>
      <c r="O388" s="201"/>
      <c r="P388" s="201"/>
      <c r="Q388" s="201"/>
      <c r="R388" s="201"/>
      <c r="S388" s="201"/>
      <c r="T388" s="201"/>
      <c r="U388" s="201"/>
      <c r="V388" s="201"/>
      <c r="W388" s="201"/>
      <c r="X388" s="201"/>
      <c r="Y388" s="201"/>
      <c r="Z388" s="201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</row>
    <row r="389" ht="12.0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201"/>
      <c r="O389" s="201"/>
      <c r="P389" s="201"/>
      <c r="Q389" s="201"/>
      <c r="R389" s="201"/>
      <c r="S389" s="201"/>
      <c r="T389" s="201"/>
      <c r="U389" s="201"/>
      <c r="V389" s="201"/>
      <c r="W389" s="201"/>
      <c r="X389" s="201"/>
      <c r="Y389" s="201"/>
      <c r="Z389" s="201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</row>
    <row r="390" ht="12.0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201"/>
      <c r="O390" s="201"/>
      <c r="P390" s="201"/>
      <c r="Q390" s="201"/>
      <c r="R390" s="201"/>
      <c r="S390" s="201"/>
      <c r="T390" s="201"/>
      <c r="U390" s="201"/>
      <c r="V390" s="201"/>
      <c r="W390" s="201"/>
      <c r="X390" s="201"/>
      <c r="Y390" s="201"/>
      <c r="Z390" s="201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</row>
    <row r="391" ht="12.0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201"/>
      <c r="O391" s="201"/>
      <c r="P391" s="201"/>
      <c r="Q391" s="201"/>
      <c r="R391" s="201"/>
      <c r="S391" s="201"/>
      <c r="T391" s="201"/>
      <c r="U391" s="201"/>
      <c r="V391" s="201"/>
      <c r="W391" s="201"/>
      <c r="X391" s="201"/>
      <c r="Y391" s="201"/>
      <c r="Z391" s="201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</row>
    <row r="392" ht="12.0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201"/>
      <c r="O392" s="201"/>
      <c r="P392" s="201"/>
      <c r="Q392" s="201"/>
      <c r="R392" s="201"/>
      <c r="S392" s="201"/>
      <c r="T392" s="201"/>
      <c r="U392" s="201"/>
      <c r="V392" s="201"/>
      <c r="W392" s="201"/>
      <c r="X392" s="201"/>
      <c r="Y392" s="201"/>
      <c r="Z392" s="201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</row>
    <row r="393" ht="12.0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201"/>
      <c r="O393" s="201"/>
      <c r="P393" s="201"/>
      <c r="Q393" s="201"/>
      <c r="R393" s="201"/>
      <c r="S393" s="201"/>
      <c r="T393" s="201"/>
      <c r="U393" s="201"/>
      <c r="V393" s="201"/>
      <c r="W393" s="201"/>
      <c r="X393" s="201"/>
      <c r="Y393" s="201"/>
      <c r="Z393" s="201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</row>
    <row r="394" ht="12.0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201"/>
      <c r="O394" s="201"/>
      <c r="P394" s="201"/>
      <c r="Q394" s="201"/>
      <c r="R394" s="201"/>
      <c r="S394" s="201"/>
      <c r="T394" s="201"/>
      <c r="U394" s="201"/>
      <c r="V394" s="201"/>
      <c r="W394" s="201"/>
      <c r="X394" s="201"/>
      <c r="Y394" s="201"/>
      <c r="Z394" s="201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</row>
    <row r="395" ht="12.0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201"/>
      <c r="O395" s="201"/>
      <c r="P395" s="201"/>
      <c r="Q395" s="201"/>
      <c r="R395" s="201"/>
      <c r="S395" s="201"/>
      <c r="T395" s="201"/>
      <c r="U395" s="201"/>
      <c r="V395" s="201"/>
      <c r="W395" s="201"/>
      <c r="X395" s="201"/>
      <c r="Y395" s="201"/>
      <c r="Z395" s="201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</row>
    <row r="396" ht="12.0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201"/>
      <c r="O396" s="201"/>
      <c r="P396" s="201"/>
      <c r="Q396" s="201"/>
      <c r="R396" s="201"/>
      <c r="S396" s="201"/>
      <c r="T396" s="201"/>
      <c r="U396" s="201"/>
      <c r="V396" s="201"/>
      <c r="W396" s="201"/>
      <c r="X396" s="201"/>
      <c r="Y396" s="201"/>
      <c r="Z396" s="201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</row>
    <row r="397" ht="12.0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201"/>
      <c r="O397" s="201"/>
      <c r="P397" s="201"/>
      <c r="Q397" s="201"/>
      <c r="R397" s="201"/>
      <c r="S397" s="201"/>
      <c r="T397" s="201"/>
      <c r="U397" s="201"/>
      <c r="V397" s="201"/>
      <c r="W397" s="201"/>
      <c r="X397" s="201"/>
      <c r="Y397" s="201"/>
      <c r="Z397" s="201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</row>
    <row r="398" ht="12.0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201"/>
      <c r="O398" s="201"/>
      <c r="P398" s="201"/>
      <c r="Q398" s="201"/>
      <c r="R398" s="201"/>
      <c r="S398" s="201"/>
      <c r="T398" s="201"/>
      <c r="U398" s="201"/>
      <c r="V398" s="201"/>
      <c r="W398" s="201"/>
      <c r="X398" s="201"/>
      <c r="Y398" s="201"/>
      <c r="Z398" s="201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</row>
    <row r="399" ht="12.0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201"/>
      <c r="O399" s="201"/>
      <c r="P399" s="201"/>
      <c r="Q399" s="201"/>
      <c r="R399" s="201"/>
      <c r="S399" s="201"/>
      <c r="T399" s="201"/>
      <c r="U399" s="201"/>
      <c r="V399" s="201"/>
      <c r="W399" s="201"/>
      <c r="X399" s="201"/>
      <c r="Y399" s="201"/>
      <c r="Z399" s="201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</row>
    <row r="400" ht="12.0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201"/>
      <c r="O400" s="201"/>
      <c r="P400" s="201"/>
      <c r="Q400" s="201"/>
      <c r="R400" s="201"/>
      <c r="S400" s="201"/>
      <c r="T400" s="201"/>
      <c r="U400" s="201"/>
      <c r="V400" s="201"/>
      <c r="W400" s="201"/>
      <c r="X400" s="201"/>
      <c r="Y400" s="201"/>
      <c r="Z400" s="201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</row>
    <row r="401" ht="12.0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201"/>
      <c r="O401" s="201"/>
      <c r="P401" s="201"/>
      <c r="Q401" s="201"/>
      <c r="R401" s="201"/>
      <c r="S401" s="201"/>
      <c r="T401" s="201"/>
      <c r="U401" s="201"/>
      <c r="V401" s="201"/>
      <c r="W401" s="201"/>
      <c r="X401" s="201"/>
      <c r="Y401" s="201"/>
      <c r="Z401" s="201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</row>
    <row r="402" ht="12.0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201"/>
      <c r="O402" s="201"/>
      <c r="P402" s="201"/>
      <c r="Q402" s="201"/>
      <c r="R402" s="201"/>
      <c r="S402" s="201"/>
      <c r="T402" s="201"/>
      <c r="U402" s="201"/>
      <c r="V402" s="201"/>
      <c r="W402" s="201"/>
      <c r="X402" s="201"/>
      <c r="Y402" s="201"/>
      <c r="Z402" s="201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</row>
    <row r="403" ht="12.0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201"/>
      <c r="O403" s="201"/>
      <c r="P403" s="201"/>
      <c r="Q403" s="201"/>
      <c r="R403" s="201"/>
      <c r="S403" s="201"/>
      <c r="T403" s="201"/>
      <c r="U403" s="201"/>
      <c r="V403" s="201"/>
      <c r="W403" s="201"/>
      <c r="X403" s="201"/>
      <c r="Y403" s="201"/>
      <c r="Z403" s="201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</row>
    <row r="404" ht="12.0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201"/>
      <c r="O404" s="201"/>
      <c r="P404" s="201"/>
      <c r="Q404" s="201"/>
      <c r="R404" s="201"/>
      <c r="S404" s="201"/>
      <c r="T404" s="201"/>
      <c r="U404" s="201"/>
      <c r="V404" s="201"/>
      <c r="W404" s="201"/>
      <c r="X404" s="201"/>
      <c r="Y404" s="201"/>
      <c r="Z404" s="201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</row>
    <row r="405" ht="12.0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201"/>
      <c r="O405" s="201"/>
      <c r="P405" s="201"/>
      <c r="Q405" s="201"/>
      <c r="R405" s="201"/>
      <c r="S405" s="201"/>
      <c r="T405" s="201"/>
      <c r="U405" s="201"/>
      <c r="V405" s="201"/>
      <c r="W405" s="201"/>
      <c r="X405" s="201"/>
      <c r="Y405" s="201"/>
      <c r="Z405" s="201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</row>
    <row r="406" ht="12.0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201"/>
      <c r="O406" s="201"/>
      <c r="P406" s="201"/>
      <c r="Q406" s="201"/>
      <c r="R406" s="201"/>
      <c r="S406" s="201"/>
      <c r="T406" s="201"/>
      <c r="U406" s="201"/>
      <c r="V406" s="201"/>
      <c r="W406" s="201"/>
      <c r="X406" s="201"/>
      <c r="Y406" s="201"/>
      <c r="Z406" s="201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</row>
    <row r="407" ht="12.0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201"/>
      <c r="O407" s="201"/>
      <c r="P407" s="201"/>
      <c r="Q407" s="201"/>
      <c r="R407" s="201"/>
      <c r="S407" s="201"/>
      <c r="T407" s="201"/>
      <c r="U407" s="201"/>
      <c r="V407" s="201"/>
      <c r="W407" s="201"/>
      <c r="X407" s="201"/>
      <c r="Y407" s="201"/>
      <c r="Z407" s="201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</row>
    <row r="408" ht="12.0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201"/>
      <c r="O408" s="201"/>
      <c r="P408" s="201"/>
      <c r="Q408" s="201"/>
      <c r="R408" s="201"/>
      <c r="S408" s="201"/>
      <c r="T408" s="201"/>
      <c r="U408" s="201"/>
      <c r="V408" s="201"/>
      <c r="W408" s="201"/>
      <c r="X408" s="201"/>
      <c r="Y408" s="201"/>
      <c r="Z408" s="201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</row>
    <row r="409" ht="12.0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201"/>
      <c r="O409" s="201"/>
      <c r="P409" s="201"/>
      <c r="Q409" s="201"/>
      <c r="R409" s="201"/>
      <c r="S409" s="201"/>
      <c r="T409" s="201"/>
      <c r="U409" s="201"/>
      <c r="V409" s="201"/>
      <c r="W409" s="201"/>
      <c r="X409" s="201"/>
      <c r="Y409" s="201"/>
      <c r="Z409" s="201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</row>
    <row r="410" ht="12.0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201"/>
      <c r="O410" s="201"/>
      <c r="P410" s="201"/>
      <c r="Q410" s="201"/>
      <c r="R410" s="201"/>
      <c r="S410" s="201"/>
      <c r="T410" s="201"/>
      <c r="U410" s="201"/>
      <c r="V410" s="201"/>
      <c r="W410" s="201"/>
      <c r="X410" s="201"/>
      <c r="Y410" s="201"/>
      <c r="Z410" s="201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</row>
    <row r="411" ht="12.0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201"/>
      <c r="O411" s="201"/>
      <c r="P411" s="201"/>
      <c r="Q411" s="201"/>
      <c r="R411" s="201"/>
      <c r="S411" s="201"/>
      <c r="T411" s="201"/>
      <c r="U411" s="201"/>
      <c r="V411" s="201"/>
      <c r="W411" s="201"/>
      <c r="X411" s="201"/>
      <c r="Y411" s="201"/>
      <c r="Z411" s="201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</row>
    <row r="412" ht="12.0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201"/>
      <c r="O412" s="201"/>
      <c r="P412" s="201"/>
      <c r="Q412" s="201"/>
      <c r="R412" s="201"/>
      <c r="S412" s="201"/>
      <c r="T412" s="201"/>
      <c r="U412" s="201"/>
      <c r="V412" s="201"/>
      <c r="W412" s="201"/>
      <c r="X412" s="201"/>
      <c r="Y412" s="201"/>
      <c r="Z412" s="201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</row>
    <row r="413" ht="12.0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201"/>
      <c r="O413" s="201"/>
      <c r="P413" s="201"/>
      <c r="Q413" s="201"/>
      <c r="R413" s="201"/>
      <c r="S413" s="201"/>
      <c r="T413" s="201"/>
      <c r="U413" s="201"/>
      <c r="V413" s="201"/>
      <c r="W413" s="201"/>
      <c r="X413" s="201"/>
      <c r="Y413" s="201"/>
      <c r="Z413" s="201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</row>
    <row r="414" ht="12.0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201"/>
      <c r="O414" s="201"/>
      <c r="P414" s="201"/>
      <c r="Q414" s="201"/>
      <c r="R414" s="201"/>
      <c r="S414" s="201"/>
      <c r="T414" s="201"/>
      <c r="U414" s="201"/>
      <c r="V414" s="201"/>
      <c r="W414" s="201"/>
      <c r="X414" s="201"/>
      <c r="Y414" s="201"/>
      <c r="Z414" s="201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</row>
    <row r="415" ht="12.0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201"/>
      <c r="O415" s="201"/>
      <c r="P415" s="201"/>
      <c r="Q415" s="201"/>
      <c r="R415" s="201"/>
      <c r="S415" s="201"/>
      <c r="T415" s="201"/>
      <c r="U415" s="201"/>
      <c r="V415" s="201"/>
      <c r="W415" s="201"/>
      <c r="X415" s="201"/>
      <c r="Y415" s="201"/>
      <c r="Z415" s="201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</row>
    <row r="416" ht="12.0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201"/>
      <c r="O416" s="201"/>
      <c r="P416" s="201"/>
      <c r="Q416" s="201"/>
      <c r="R416" s="201"/>
      <c r="S416" s="201"/>
      <c r="T416" s="201"/>
      <c r="U416" s="201"/>
      <c r="V416" s="201"/>
      <c r="W416" s="201"/>
      <c r="X416" s="201"/>
      <c r="Y416" s="201"/>
      <c r="Z416" s="201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</row>
    <row r="417" ht="12.0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201"/>
      <c r="O417" s="201"/>
      <c r="P417" s="201"/>
      <c r="Q417" s="201"/>
      <c r="R417" s="201"/>
      <c r="S417" s="201"/>
      <c r="T417" s="201"/>
      <c r="U417" s="201"/>
      <c r="V417" s="201"/>
      <c r="W417" s="201"/>
      <c r="X417" s="201"/>
      <c r="Y417" s="201"/>
      <c r="Z417" s="201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</row>
    <row r="418" ht="12.0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201"/>
      <c r="O418" s="201"/>
      <c r="P418" s="201"/>
      <c r="Q418" s="201"/>
      <c r="R418" s="201"/>
      <c r="S418" s="201"/>
      <c r="T418" s="201"/>
      <c r="U418" s="201"/>
      <c r="V418" s="201"/>
      <c r="W418" s="201"/>
      <c r="X418" s="201"/>
      <c r="Y418" s="201"/>
      <c r="Z418" s="201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</row>
    <row r="419" ht="12.0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201"/>
      <c r="O419" s="201"/>
      <c r="P419" s="201"/>
      <c r="Q419" s="201"/>
      <c r="R419" s="201"/>
      <c r="S419" s="201"/>
      <c r="T419" s="201"/>
      <c r="U419" s="201"/>
      <c r="V419" s="201"/>
      <c r="W419" s="201"/>
      <c r="X419" s="201"/>
      <c r="Y419" s="201"/>
      <c r="Z419" s="201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</row>
    <row r="420" ht="12.0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201"/>
      <c r="O420" s="201"/>
      <c r="P420" s="201"/>
      <c r="Q420" s="201"/>
      <c r="R420" s="201"/>
      <c r="S420" s="201"/>
      <c r="T420" s="201"/>
      <c r="U420" s="201"/>
      <c r="V420" s="201"/>
      <c r="W420" s="201"/>
      <c r="X420" s="201"/>
      <c r="Y420" s="201"/>
      <c r="Z420" s="201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</row>
    <row r="421" ht="12.0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201"/>
      <c r="O421" s="201"/>
      <c r="P421" s="201"/>
      <c r="Q421" s="201"/>
      <c r="R421" s="201"/>
      <c r="S421" s="201"/>
      <c r="T421" s="201"/>
      <c r="U421" s="201"/>
      <c r="V421" s="201"/>
      <c r="W421" s="201"/>
      <c r="X421" s="201"/>
      <c r="Y421" s="201"/>
      <c r="Z421" s="201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</row>
    <row r="422" ht="12.0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201"/>
      <c r="O422" s="201"/>
      <c r="P422" s="201"/>
      <c r="Q422" s="201"/>
      <c r="R422" s="201"/>
      <c r="S422" s="201"/>
      <c r="T422" s="201"/>
      <c r="U422" s="201"/>
      <c r="V422" s="201"/>
      <c r="W422" s="201"/>
      <c r="X422" s="201"/>
      <c r="Y422" s="201"/>
      <c r="Z422" s="201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</row>
    <row r="423" ht="12.0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201"/>
      <c r="O423" s="201"/>
      <c r="P423" s="201"/>
      <c r="Q423" s="201"/>
      <c r="R423" s="201"/>
      <c r="S423" s="201"/>
      <c r="T423" s="201"/>
      <c r="U423" s="201"/>
      <c r="V423" s="201"/>
      <c r="W423" s="201"/>
      <c r="X423" s="201"/>
      <c r="Y423" s="201"/>
      <c r="Z423" s="201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</row>
    <row r="424" ht="12.0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201"/>
      <c r="O424" s="201"/>
      <c r="P424" s="201"/>
      <c r="Q424" s="201"/>
      <c r="R424" s="201"/>
      <c r="S424" s="201"/>
      <c r="T424" s="201"/>
      <c r="U424" s="201"/>
      <c r="V424" s="201"/>
      <c r="W424" s="201"/>
      <c r="X424" s="201"/>
      <c r="Y424" s="201"/>
      <c r="Z424" s="201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</row>
    <row r="425" ht="12.0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201"/>
      <c r="O425" s="201"/>
      <c r="P425" s="201"/>
      <c r="Q425" s="201"/>
      <c r="R425" s="201"/>
      <c r="S425" s="201"/>
      <c r="T425" s="201"/>
      <c r="U425" s="201"/>
      <c r="V425" s="201"/>
      <c r="W425" s="201"/>
      <c r="X425" s="201"/>
      <c r="Y425" s="201"/>
      <c r="Z425" s="201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</row>
    <row r="426" ht="12.0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201"/>
      <c r="O426" s="201"/>
      <c r="P426" s="201"/>
      <c r="Q426" s="201"/>
      <c r="R426" s="201"/>
      <c r="S426" s="201"/>
      <c r="T426" s="201"/>
      <c r="U426" s="201"/>
      <c r="V426" s="201"/>
      <c r="W426" s="201"/>
      <c r="X426" s="201"/>
      <c r="Y426" s="201"/>
      <c r="Z426" s="201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</row>
    <row r="427" ht="12.0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201"/>
      <c r="O427" s="201"/>
      <c r="P427" s="201"/>
      <c r="Q427" s="201"/>
      <c r="R427" s="201"/>
      <c r="S427" s="201"/>
      <c r="T427" s="201"/>
      <c r="U427" s="201"/>
      <c r="V427" s="201"/>
      <c r="W427" s="201"/>
      <c r="X427" s="201"/>
      <c r="Y427" s="201"/>
      <c r="Z427" s="201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</row>
    <row r="428" ht="12.0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201"/>
      <c r="O428" s="201"/>
      <c r="P428" s="201"/>
      <c r="Q428" s="201"/>
      <c r="R428" s="201"/>
      <c r="S428" s="201"/>
      <c r="T428" s="201"/>
      <c r="U428" s="201"/>
      <c r="V428" s="201"/>
      <c r="W428" s="201"/>
      <c r="X428" s="201"/>
      <c r="Y428" s="201"/>
      <c r="Z428" s="201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</row>
    <row r="429" ht="12.0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201"/>
      <c r="O429" s="201"/>
      <c r="P429" s="201"/>
      <c r="Q429" s="201"/>
      <c r="R429" s="201"/>
      <c r="S429" s="201"/>
      <c r="T429" s="201"/>
      <c r="U429" s="201"/>
      <c r="V429" s="201"/>
      <c r="W429" s="201"/>
      <c r="X429" s="201"/>
      <c r="Y429" s="201"/>
      <c r="Z429" s="201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</row>
    <row r="430" ht="12.0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1"/>
      <c r="Z430" s="201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</row>
    <row r="431" ht="12.0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201"/>
      <c r="O431" s="201"/>
      <c r="P431" s="201"/>
      <c r="Q431" s="201"/>
      <c r="R431" s="201"/>
      <c r="S431" s="201"/>
      <c r="T431" s="201"/>
      <c r="U431" s="201"/>
      <c r="V431" s="201"/>
      <c r="W431" s="201"/>
      <c r="X431" s="201"/>
      <c r="Y431" s="201"/>
      <c r="Z431" s="201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</row>
    <row r="432" ht="12.0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201"/>
      <c r="O432" s="201"/>
      <c r="P432" s="201"/>
      <c r="Q432" s="201"/>
      <c r="R432" s="201"/>
      <c r="S432" s="201"/>
      <c r="T432" s="201"/>
      <c r="U432" s="201"/>
      <c r="V432" s="201"/>
      <c r="W432" s="201"/>
      <c r="X432" s="201"/>
      <c r="Y432" s="201"/>
      <c r="Z432" s="201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</row>
    <row r="433" ht="12.0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201"/>
      <c r="O433" s="201"/>
      <c r="P433" s="201"/>
      <c r="Q433" s="201"/>
      <c r="R433" s="201"/>
      <c r="S433" s="201"/>
      <c r="T433" s="201"/>
      <c r="U433" s="201"/>
      <c r="V433" s="201"/>
      <c r="W433" s="201"/>
      <c r="X433" s="201"/>
      <c r="Y433" s="201"/>
      <c r="Z433" s="201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</row>
    <row r="434" ht="12.0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201"/>
      <c r="O434" s="201"/>
      <c r="P434" s="201"/>
      <c r="Q434" s="201"/>
      <c r="R434" s="201"/>
      <c r="S434" s="201"/>
      <c r="T434" s="201"/>
      <c r="U434" s="201"/>
      <c r="V434" s="201"/>
      <c r="W434" s="201"/>
      <c r="X434" s="201"/>
      <c r="Y434" s="201"/>
      <c r="Z434" s="201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</row>
    <row r="435" ht="12.0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201"/>
      <c r="O435" s="201"/>
      <c r="P435" s="201"/>
      <c r="Q435" s="201"/>
      <c r="R435" s="201"/>
      <c r="S435" s="201"/>
      <c r="T435" s="201"/>
      <c r="U435" s="201"/>
      <c r="V435" s="201"/>
      <c r="W435" s="201"/>
      <c r="X435" s="201"/>
      <c r="Y435" s="201"/>
      <c r="Z435" s="201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</row>
    <row r="436" ht="12.0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201"/>
      <c r="O436" s="201"/>
      <c r="P436" s="201"/>
      <c r="Q436" s="201"/>
      <c r="R436" s="201"/>
      <c r="S436" s="201"/>
      <c r="T436" s="201"/>
      <c r="U436" s="201"/>
      <c r="V436" s="201"/>
      <c r="W436" s="201"/>
      <c r="X436" s="201"/>
      <c r="Y436" s="201"/>
      <c r="Z436" s="201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</row>
    <row r="437" ht="12.0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201"/>
      <c r="O437" s="201"/>
      <c r="P437" s="201"/>
      <c r="Q437" s="201"/>
      <c r="R437" s="201"/>
      <c r="S437" s="201"/>
      <c r="T437" s="201"/>
      <c r="U437" s="201"/>
      <c r="V437" s="201"/>
      <c r="W437" s="201"/>
      <c r="X437" s="201"/>
      <c r="Y437" s="201"/>
      <c r="Z437" s="201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</row>
    <row r="438" ht="12.0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201"/>
      <c r="O438" s="201"/>
      <c r="P438" s="201"/>
      <c r="Q438" s="201"/>
      <c r="R438" s="201"/>
      <c r="S438" s="201"/>
      <c r="T438" s="201"/>
      <c r="U438" s="201"/>
      <c r="V438" s="201"/>
      <c r="W438" s="201"/>
      <c r="X438" s="201"/>
      <c r="Y438" s="201"/>
      <c r="Z438" s="201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</row>
    <row r="439" ht="12.0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201"/>
      <c r="O439" s="201"/>
      <c r="P439" s="201"/>
      <c r="Q439" s="201"/>
      <c r="R439" s="201"/>
      <c r="S439" s="201"/>
      <c r="T439" s="201"/>
      <c r="U439" s="201"/>
      <c r="V439" s="201"/>
      <c r="W439" s="201"/>
      <c r="X439" s="201"/>
      <c r="Y439" s="201"/>
      <c r="Z439" s="201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</row>
    <row r="440" ht="12.0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201"/>
      <c r="O440" s="201"/>
      <c r="P440" s="201"/>
      <c r="Q440" s="201"/>
      <c r="R440" s="201"/>
      <c r="S440" s="201"/>
      <c r="T440" s="201"/>
      <c r="U440" s="201"/>
      <c r="V440" s="201"/>
      <c r="W440" s="201"/>
      <c r="X440" s="201"/>
      <c r="Y440" s="201"/>
      <c r="Z440" s="201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</row>
    <row r="441" ht="12.0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201"/>
      <c r="O441" s="201"/>
      <c r="P441" s="201"/>
      <c r="Q441" s="201"/>
      <c r="R441" s="201"/>
      <c r="S441" s="201"/>
      <c r="T441" s="201"/>
      <c r="U441" s="201"/>
      <c r="V441" s="201"/>
      <c r="W441" s="201"/>
      <c r="X441" s="201"/>
      <c r="Y441" s="201"/>
      <c r="Z441" s="201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</row>
    <row r="442" ht="12.0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201"/>
      <c r="O442" s="201"/>
      <c r="P442" s="201"/>
      <c r="Q442" s="201"/>
      <c r="R442" s="201"/>
      <c r="S442" s="201"/>
      <c r="T442" s="201"/>
      <c r="U442" s="201"/>
      <c r="V442" s="201"/>
      <c r="W442" s="201"/>
      <c r="X442" s="201"/>
      <c r="Y442" s="201"/>
      <c r="Z442" s="201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</row>
    <row r="443" ht="12.0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201"/>
      <c r="O443" s="201"/>
      <c r="P443" s="201"/>
      <c r="Q443" s="201"/>
      <c r="R443" s="201"/>
      <c r="S443" s="201"/>
      <c r="T443" s="201"/>
      <c r="U443" s="201"/>
      <c r="V443" s="201"/>
      <c r="W443" s="201"/>
      <c r="X443" s="201"/>
      <c r="Y443" s="201"/>
      <c r="Z443" s="201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</row>
    <row r="444" ht="12.0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201"/>
      <c r="O444" s="201"/>
      <c r="P444" s="201"/>
      <c r="Q444" s="201"/>
      <c r="R444" s="201"/>
      <c r="S444" s="201"/>
      <c r="T444" s="201"/>
      <c r="U444" s="201"/>
      <c r="V444" s="201"/>
      <c r="W444" s="201"/>
      <c r="X444" s="201"/>
      <c r="Y444" s="201"/>
      <c r="Z444" s="201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</row>
    <row r="445" ht="12.0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201"/>
      <c r="O445" s="201"/>
      <c r="P445" s="201"/>
      <c r="Q445" s="201"/>
      <c r="R445" s="201"/>
      <c r="S445" s="201"/>
      <c r="T445" s="201"/>
      <c r="U445" s="201"/>
      <c r="V445" s="201"/>
      <c r="W445" s="201"/>
      <c r="X445" s="201"/>
      <c r="Y445" s="201"/>
      <c r="Z445" s="201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</row>
    <row r="446" ht="12.0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201"/>
      <c r="O446" s="201"/>
      <c r="P446" s="201"/>
      <c r="Q446" s="201"/>
      <c r="R446" s="201"/>
      <c r="S446" s="201"/>
      <c r="T446" s="201"/>
      <c r="U446" s="201"/>
      <c r="V446" s="201"/>
      <c r="W446" s="201"/>
      <c r="X446" s="201"/>
      <c r="Y446" s="201"/>
      <c r="Z446" s="201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</row>
    <row r="447" ht="12.0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201"/>
      <c r="O447" s="201"/>
      <c r="P447" s="201"/>
      <c r="Q447" s="201"/>
      <c r="R447" s="201"/>
      <c r="S447" s="201"/>
      <c r="T447" s="201"/>
      <c r="U447" s="201"/>
      <c r="V447" s="201"/>
      <c r="W447" s="201"/>
      <c r="X447" s="201"/>
      <c r="Y447" s="201"/>
      <c r="Z447" s="201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</row>
    <row r="448" ht="12.0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201"/>
      <c r="O448" s="201"/>
      <c r="P448" s="201"/>
      <c r="Q448" s="201"/>
      <c r="R448" s="201"/>
      <c r="S448" s="201"/>
      <c r="T448" s="201"/>
      <c r="U448" s="201"/>
      <c r="V448" s="201"/>
      <c r="W448" s="201"/>
      <c r="X448" s="201"/>
      <c r="Y448" s="201"/>
      <c r="Z448" s="201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</row>
    <row r="449" ht="12.0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201"/>
      <c r="O449" s="201"/>
      <c r="P449" s="201"/>
      <c r="Q449" s="201"/>
      <c r="R449" s="201"/>
      <c r="S449" s="201"/>
      <c r="T449" s="201"/>
      <c r="U449" s="201"/>
      <c r="V449" s="201"/>
      <c r="W449" s="201"/>
      <c r="X449" s="201"/>
      <c r="Y449" s="201"/>
      <c r="Z449" s="201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</row>
    <row r="450" ht="12.0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201"/>
      <c r="O450" s="201"/>
      <c r="P450" s="201"/>
      <c r="Q450" s="201"/>
      <c r="R450" s="201"/>
      <c r="S450" s="201"/>
      <c r="T450" s="201"/>
      <c r="U450" s="201"/>
      <c r="V450" s="201"/>
      <c r="W450" s="201"/>
      <c r="X450" s="201"/>
      <c r="Y450" s="201"/>
      <c r="Z450" s="201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</row>
    <row r="451" ht="12.0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201"/>
      <c r="O451" s="201"/>
      <c r="P451" s="201"/>
      <c r="Q451" s="201"/>
      <c r="R451" s="201"/>
      <c r="S451" s="201"/>
      <c r="T451" s="201"/>
      <c r="U451" s="201"/>
      <c r="V451" s="201"/>
      <c r="W451" s="201"/>
      <c r="X451" s="201"/>
      <c r="Y451" s="201"/>
      <c r="Z451" s="201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</row>
    <row r="452" ht="12.0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201"/>
      <c r="O452" s="201"/>
      <c r="P452" s="201"/>
      <c r="Q452" s="201"/>
      <c r="R452" s="201"/>
      <c r="S452" s="201"/>
      <c r="T452" s="201"/>
      <c r="U452" s="201"/>
      <c r="V452" s="201"/>
      <c r="W452" s="201"/>
      <c r="X452" s="201"/>
      <c r="Y452" s="201"/>
      <c r="Z452" s="201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</row>
    <row r="453" ht="12.0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201"/>
      <c r="O453" s="201"/>
      <c r="P453" s="201"/>
      <c r="Q453" s="201"/>
      <c r="R453" s="201"/>
      <c r="S453" s="201"/>
      <c r="T453" s="201"/>
      <c r="U453" s="201"/>
      <c r="V453" s="201"/>
      <c r="W453" s="201"/>
      <c r="X453" s="201"/>
      <c r="Y453" s="201"/>
      <c r="Z453" s="201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</row>
    <row r="454" ht="12.0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201"/>
      <c r="O454" s="201"/>
      <c r="P454" s="201"/>
      <c r="Q454" s="201"/>
      <c r="R454" s="201"/>
      <c r="S454" s="201"/>
      <c r="T454" s="201"/>
      <c r="U454" s="201"/>
      <c r="V454" s="201"/>
      <c r="W454" s="201"/>
      <c r="X454" s="201"/>
      <c r="Y454" s="201"/>
      <c r="Z454" s="201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</row>
    <row r="455" ht="12.0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201"/>
      <c r="O455" s="201"/>
      <c r="P455" s="201"/>
      <c r="Q455" s="201"/>
      <c r="R455" s="201"/>
      <c r="S455" s="201"/>
      <c r="T455" s="201"/>
      <c r="U455" s="201"/>
      <c r="V455" s="201"/>
      <c r="W455" s="201"/>
      <c r="X455" s="201"/>
      <c r="Y455" s="201"/>
      <c r="Z455" s="201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</row>
    <row r="456" ht="12.0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201"/>
      <c r="O456" s="201"/>
      <c r="P456" s="201"/>
      <c r="Q456" s="201"/>
      <c r="R456" s="201"/>
      <c r="S456" s="201"/>
      <c r="T456" s="201"/>
      <c r="U456" s="201"/>
      <c r="V456" s="201"/>
      <c r="W456" s="201"/>
      <c r="X456" s="201"/>
      <c r="Y456" s="201"/>
      <c r="Z456" s="201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</row>
    <row r="457" ht="12.0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201"/>
      <c r="O457" s="201"/>
      <c r="P457" s="201"/>
      <c r="Q457" s="201"/>
      <c r="R457" s="201"/>
      <c r="S457" s="201"/>
      <c r="T457" s="201"/>
      <c r="U457" s="201"/>
      <c r="V457" s="201"/>
      <c r="W457" s="201"/>
      <c r="X457" s="201"/>
      <c r="Y457" s="201"/>
      <c r="Z457" s="201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</row>
    <row r="458" ht="12.0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201"/>
      <c r="O458" s="201"/>
      <c r="P458" s="201"/>
      <c r="Q458" s="201"/>
      <c r="R458" s="201"/>
      <c r="S458" s="201"/>
      <c r="T458" s="201"/>
      <c r="U458" s="201"/>
      <c r="V458" s="201"/>
      <c r="W458" s="201"/>
      <c r="X458" s="201"/>
      <c r="Y458" s="201"/>
      <c r="Z458" s="201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</row>
    <row r="459" ht="12.0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201"/>
      <c r="O459" s="201"/>
      <c r="P459" s="201"/>
      <c r="Q459" s="201"/>
      <c r="R459" s="201"/>
      <c r="S459" s="201"/>
      <c r="T459" s="201"/>
      <c r="U459" s="201"/>
      <c r="V459" s="201"/>
      <c r="W459" s="201"/>
      <c r="X459" s="201"/>
      <c r="Y459" s="201"/>
      <c r="Z459" s="201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</row>
    <row r="460" ht="12.0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201"/>
      <c r="O460" s="201"/>
      <c r="P460" s="201"/>
      <c r="Q460" s="201"/>
      <c r="R460" s="201"/>
      <c r="S460" s="201"/>
      <c r="T460" s="201"/>
      <c r="U460" s="201"/>
      <c r="V460" s="201"/>
      <c r="W460" s="201"/>
      <c r="X460" s="201"/>
      <c r="Y460" s="201"/>
      <c r="Z460" s="201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</row>
    <row r="461" ht="12.0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201"/>
      <c r="O461" s="201"/>
      <c r="P461" s="201"/>
      <c r="Q461" s="201"/>
      <c r="R461" s="201"/>
      <c r="S461" s="201"/>
      <c r="T461" s="201"/>
      <c r="U461" s="201"/>
      <c r="V461" s="201"/>
      <c r="W461" s="201"/>
      <c r="X461" s="201"/>
      <c r="Y461" s="201"/>
      <c r="Z461" s="201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</row>
    <row r="462" ht="12.0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201"/>
      <c r="O462" s="201"/>
      <c r="P462" s="201"/>
      <c r="Q462" s="201"/>
      <c r="R462" s="201"/>
      <c r="S462" s="201"/>
      <c r="T462" s="201"/>
      <c r="U462" s="201"/>
      <c r="V462" s="201"/>
      <c r="W462" s="201"/>
      <c r="X462" s="201"/>
      <c r="Y462" s="201"/>
      <c r="Z462" s="201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</row>
    <row r="463" ht="12.0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201"/>
      <c r="O463" s="201"/>
      <c r="P463" s="201"/>
      <c r="Q463" s="201"/>
      <c r="R463" s="201"/>
      <c r="S463" s="201"/>
      <c r="T463" s="201"/>
      <c r="U463" s="201"/>
      <c r="V463" s="201"/>
      <c r="W463" s="201"/>
      <c r="X463" s="201"/>
      <c r="Y463" s="201"/>
      <c r="Z463" s="201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</row>
    <row r="464" ht="12.0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201"/>
      <c r="O464" s="201"/>
      <c r="P464" s="201"/>
      <c r="Q464" s="201"/>
      <c r="R464" s="201"/>
      <c r="S464" s="201"/>
      <c r="T464" s="201"/>
      <c r="U464" s="201"/>
      <c r="V464" s="201"/>
      <c r="W464" s="201"/>
      <c r="X464" s="201"/>
      <c r="Y464" s="201"/>
      <c r="Z464" s="201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</row>
    <row r="465" ht="12.0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201"/>
      <c r="O465" s="201"/>
      <c r="P465" s="201"/>
      <c r="Q465" s="201"/>
      <c r="R465" s="201"/>
      <c r="S465" s="201"/>
      <c r="T465" s="201"/>
      <c r="U465" s="201"/>
      <c r="V465" s="201"/>
      <c r="W465" s="201"/>
      <c r="X465" s="201"/>
      <c r="Y465" s="201"/>
      <c r="Z465" s="201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</row>
    <row r="466" ht="12.0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201"/>
      <c r="O466" s="201"/>
      <c r="P466" s="201"/>
      <c r="Q466" s="201"/>
      <c r="R466" s="201"/>
      <c r="S466" s="201"/>
      <c r="T466" s="201"/>
      <c r="U466" s="201"/>
      <c r="V466" s="201"/>
      <c r="W466" s="201"/>
      <c r="X466" s="201"/>
      <c r="Y466" s="201"/>
      <c r="Z466" s="201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</row>
    <row r="467" ht="12.0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201"/>
      <c r="O467" s="201"/>
      <c r="P467" s="201"/>
      <c r="Q467" s="201"/>
      <c r="R467" s="201"/>
      <c r="S467" s="201"/>
      <c r="T467" s="201"/>
      <c r="U467" s="201"/>
      <c r="V467" s="201"/>
      <c r="W467" s="201"/>
      <c r="X467" s="201"/>
      <c r="Y467" s="201"/>
      <c r="Z467" s="201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</row>
    <row r="468" ht="12.0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201"/>
      <c r="O468" s="201"/>
      <c r="P468" s="201"/>
      <c r="Q468" s="201"/>
      <c r="R468" s="201"/>
      <c r="S468" s="201"/>
      <c r="T468" s="201"/>
      <c r="U468" s="201"/>
      <c r="V468" s="201"/>
      <c r="W468" s="201"/>
      <c r="X468" s="201"/>
      <c r="Y468" s="201"/>
      <c r="Z468" s="201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</row>
    <row r="469" ht="12.0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201"/>
      <c r="O469" s="201"/>
      <c r="P469" s="201"/>
      <c r="Q469" s="201"/>
      <c r="R469" s="201"/>
      <c r="S469" s="201"/>
      <c r="T469" s="201"/>
      <c r="U469" s="201"/>
      <c r="V469" s="201"/>
      <c r="W469" s="201"/>
      <c r="X469" s="201"/>
      <c r="Y469" s="201"/>
      <c r="Z469" s="201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</row>
    <row r="470" ht="12.0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201"/>
      <c r="O470" s="201"/>
      <c r="P470" s="201"/>
      <c r="Q470" s="201"/>
      <c r="R470" s="201"/>
      <c r="S470" s="201"/>
      <c r="T470" s="201"/>
      <c r="U470" s="201"/>
      <c r="V470" s="201"/>
      <c r="W470" s="201"/>
      <c r="X470" s="201"/>
      <c r="Y470" s="201"/>
      <c r="Z470" s="201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</row>
    <row r="471" ht="12.0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201"/>
      <c r="O471" s="201"/>
      <c r="P471" s="201"/>
      <c r="Q471" s="201"/>
      <c r="R471" s="201"/>
      <c r="S471" s="201"/>
      <c r="T471" s="201"/>
      <c r="U471" s="201"/>
      <c r="V471" s="201"/>
      <c r="W471" s="201"/>
      <c r="X471" s="201"/>
      <c r="Y471" s="201"/>
      <c r="Z471" s="201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</row>
    <row r="472" ht="12.0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201"/>
      <c r="O472" s="201"/>
      <c r="P472" s="201"/>
      <c r="Q472" s="201"/>
      <c r="R472" s="201"/>
      <c r="S472" s="201"/>
      <c r="T472" s="201"/>
      <c r="U472" s="201"/>
      <c r="V472" s="201"/>
      <c r="W472" s="201"/>
      <c r="X472" s="201"/>
      <c r="Y472" s="201"/>
      <c r="Z472" s="201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</row>
    <row r="473" ht="12.0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201"/>
      <c r="O473" s="201"/>
      <c r="P473" s="201"/>
      <c r="Q473" s="201"/>
      <c r="R473" s="201"/>
      <c r="S473" s="201"/>
      <c r="T473" s="201"/>
      <c r="U473" s="201"/>
      <c r="V473" s="201"/>
      <c r="W473" s="201"/>
      <c r="X473" s="201"/>
      <c r="Y473" s="201"/>
      <c r="Z473" s="201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</row>
    <row r="474" ht="12.0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201"/>
      <c r="O474" s="201"/>
      <c r="P474" s="201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</row>
    <row r="475" ht="12.0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201"/>
      <c r="O475" s="201"/>
      <c r="P475" s="201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</row>
    <row r="476" ht="12.0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201"/>
      <c r="O476" s="201"/>
      <c r="P476" s="201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</row>
    <row r="477" ht="12.0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201"/>
      <c r="O477" s="201"/>
      <c r="P477" s="201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</row>
    <row r="478" ht="12.0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201"/>
      <c r="O478" s="201"/>
      <c r="P478" s="201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</row>
    <row r="479" ht="12.0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201"/>
      <c r="O479" s="201"/>
      <c r="P479" s="201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</row>
    <row r="480" ht="12.0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201"/>
      <c r="O480" s="201"/>
      <c r="P480" s="201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</row>
    <row r="481" ht="12.0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201"/>
      <c r="O481" s="201"/>
      <c r="P481" s="201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</row>
    <row r="482" ht="12.0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201"/>
      <c r="O482" s="201"/>
      <c r="P482" s="201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</row>
    <row r="483" ht="12.0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201"/>
      <c r="O483" s="201"/>
      <c r="P483" s="201"/>
      <c r="Q483" s="201"/>
      <c r="R483" s="201"/>
      <c r="S483" s="201"/>
      <c r="T483" s="201"/>
      <c r="U483" s="201"/>
      <c r="V483" s="201"/>
      <c r="W483" s="201"/>
      <c r="X483" s="201"/>
      <c r="Y483" s="201"/>
      <c r="Z483" s="201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</row>
    <row r="484" ht="12.0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201"/>
      <c r="O484" s="201"/>
      <c r="P484" s="201"/>
      <c r="Q484" s="201"/>
      <c r="R484" s="201"/>
      <c r="S484" s="201"/>
      <c r="T484" s="201"/>
      <c r="U484" s="201"/>
      <c r="V484" s="201"/>
      <c r="W484" s="201"/>
      <c r="X484" s="201"/>
      <c r="Y484" s="201"/>
      <c r="Z484" s="201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</row>
    <row r="485" ht="12.0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201"/>
      <c r="O485" s="201"/>
      <c r="P485" s="201"/>
      <c r="Q485" s="201"/>
      <c r="R485" s="201"/>
      <c r="S485" s="201"/>
      <c r="T485" s="201"/>
      <c r="U485" s="201"/>
      <c r="V485" s="201"/>
      <c r="W485" s="201"/>
      <c r="X485" s="201"/>
      <c r="Y485" s="201"/>
      <c r="Z485" s="201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</row>
    <row r="486" ht="12.0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201"/>
      <c r="O486" s="201"/>
      <c r="P486" s="201"/>
      <c r="Q486" s="201"/>
      <c r="R486" s="201"/>
      <c r="S486" s="201"/>
      <c r="T486" s="201"/>
      <c r="U486" s="201"/>
      <c r="V486" s="201"/>
      <c r="W486" s="201"/>
      <c r="X486" s="201"/>
      <c r="Y486" s="201"/>
      <c r="Z486" s="201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</row>
    <row r="487" ht="12.0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201"/>
      <c r="O487" s="201"/>
      <c r="P487" s="201"/>
      <c r="Q487" s="201"/>
      <c r="R487" s="201"/>
      <c r="S487" s="201"/>
      <c r="T487" s="201"/>
      <c r="U487" s="201"/>
      <c r="V487" s="201"/>
      <c r="W487" s="201"/>
      <c r="X487" s="201"/>
      <c r="Y487" s="201"/>
      <c r="Z487" s="201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</row>
    <row r="488" ht="12.0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201"/>
      <c r="O488" s="201"/>
      <c r="P488" s="201"/>
      <c r="Q488" s="201"/>
      <c r="R488" s="201"/>
      <c r="S488" s="201"/>
      <c r="T488" s="201"/>
      <c r="U488" s="201"/>
      <c r="V488" s="201"/>
      <c r="W488" s="201"/>
      <c r="X488" s="201"/>
      <c r="Y488" s="201"/>
      <c r="Z488" s="201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</row>
    <row r="489" ht="12.0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201"/>
      <c r="O489" s="201"/>
      <c r="P489" s="201"/>
      <c r="Q489" s="201"/>
      <c r="R489" s="201"/>
      <c r="S489" s="201"/>
      <c r="T489" s="201"/>
      <c r="U489" s="201"/>
      <c r="V489" s="201"/>
      <c r="W489" s="201"/>
      <c r="X489" s="201"/>
      <c r="Y489" s="201"/>
      <c r="Z489" s="201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</row>
    <row r="490" ht="12.0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201"/>
      <c r="O490" s="201"/>
      <c r="P490" s="201"/>
      <c r="Q490" s="201"/>
      <c r="R490" s="201"/>
      <c r="S490" s="201"/>
      <c r="T490" s="201"/>
      <c r="U490" s="201"/>
      <c r="V490" s="201"/>
      <c r="W490" s="201"/>
      <c r="X490" s="201"/>
      <c r="Y490" s="201"/>
      <c r="Z490" s="201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</row>
    <row r="491" ht="12.0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201"/>
      <c r="O491" s="201"/>
      <c r="P491" s="201"/>
      <c r="Q491" s="201"/>
      <c r="R491" s="201"/>
      <c r="S491" s="201"/>
      <c r="T491" s="201"/>
      <c r="U491" s="201"/>
      <c r="V491" s="201"/>
      <c r="W491" s="201"/>
      <c r="X491" s="201"/>
      <c r="Y491" s="201"/>
      <c r="Z491" s="201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</row>
    <row r="492" ht="12.0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201"/>
      <c r="O492" s="201"/>
      <c r="P492" s="201"/>
      <c r="Q492" s="201"/>
      <c r="R492" s="201"/>
      <c r="S492" s="201"/>
      <c r="T492" s="201"/>
      <c r="U492" s="201"/>
      <c r="V492" s="201"/>
      <c r="W492" s="201"/>
      <c r="X492" s="201"/>
      <c r="Y492" s="201"/>
      <c r="Z492" s="201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</row>
    <row r="493" ht="12.0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201"/>
      <c r="O493" s="201"/>
      <c r="P493" s="201"/>
      <c r="Q493" s="201"/>
      <c r="R493" s="201"/>
      <c r="S493" s="201"/>
      <c r="T493" s="201"/>
      <c r="U493" s="201"/>
      <c r="V493" s="201"/>
      <c r="W493" s="201"/>
      <c r="X493" s="201"/>
      <c r="Y493" s="201"/>
      <c r="Z493" s="201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</row>
    <row r="494" ht="12.0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201"/>
      <c r="O494" s="201"/>
      <c r="P494" s="201"/>
      <c r="Q494" s="201"/>
      <c r="R494" s="201"/>
      <c r="S494" s="201"/>
      <c r="T494" s="201"/>
      <c r="U494" s="201"/>
      <c r="V494" s="201"/>
      <c r="W494" s="201"/>
      <c r="X494" s="201"/>
      <c r="Y494" s="201"/>
      <c r="Z494" s="201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</row>
    <row r="495" ht="12.0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201"/>
      <c r="O495" s="201"/>
      <c r="P495" s="201"/>
      <c r="Q495" s="201"/>
      <c r="R495" s="201"/>
      <c r="S495" s="201"/>
      <c r="T495" s="201"/>
      <c r="U495" s="201"/>
      <c r="V495" s="201"/>
      <c r="W495" s="201"/>
      <c r="X495" s="201"/>
      <c r="Y495" s="201"/>
      <c r="Z495" s="201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</row>
    <row r="496" ht="12.0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201"/>
      <c r="O496" s="201"/>
      <c r="P496" s="201"/>
      <c r="Q496" s="201"/>
      <c r="R496" s="201"/>
      <c r="S496" s="201"/>
      <c r="T496" s="201"/>
      <c r="U496" s="201"/>
      <c r="V496" s="201"/>
      <c r="W496" s="201"/>
      <c r="X496" s="201"/>
      <c r="Y496" s="201"/>
      <c r="Z496" s="201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</row>
    <row r="497" ht="12.0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201"/>
      <c r="O497" s="201"/>
      <c r="P497" s="201"/>
      <c r="Q497" s="201"/>
      <c r="R497" s="201"/>
      <c r="S497" s="201"/>
      <c r="T497" s="201"/>
      <c r="U497" s="201"/>
      <c r="V497" s="201"/>
      <c r="W497" s="201"/>
      <c r="X497" s="201"/>
      <c r="Y497" s="201"/>
      <c r="Z497" s="201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</row>
    <row r="498" ht="12.0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201"/>
      <c r="O498" s="201"/>
      <c r="P498" s="201"/>
      <c r="Q498" s="201"/>
      <c r="R498" s="201"/>
      <c r="S498" s="201"/>
      <c r="T498" s="201"/>
      <c r="U498" s="201"/>
      <c r="V498" s="201"/>
      <c r="W498" s="201"/>
      <c r="X498" s="201"/>
      <c r="Y498" s="201"/>
      <c r="Z498" s="201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</row>
    <row r="499" ht="12.0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201"/>
      <c r="O499" s="201"/>
      <c r="P499" s="201"/>
      <c r="Q499" s="201"/>
      <c r="R499" s="201"/>
      <c r="S499" s="201"/>
      <c r="T499" s="201"/>
      <c r="U499" s="201"/>
      <c r="V499" s="201"/>
      <c r="W499" s="201"/>
      <c r="X499" s="201"/>
      <c r="Y499" s="201"/>
      <c r="Z499" s="201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</row>
    <row r="500" ht="12.0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201"/>
      <c r="O500" s="201"/>
      <c r="P500" s="201"/>
      <c r="Q500" s="201"/>
      <c r="R500" s="201"/>
      <c r="S500" s="201"/>
      <c r="T500" s="201"/>
      <c r="U500" s="201"/>
      <c r="V500" s="201"/>
      <c r="W500" s="201"/>
      <c r="X500" s="201"/>
      <c r="Y500" s="201"/>
      <c r="Z500" s="201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</row>
    <row r="501" ht="12.0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201"/>
      <c r="O501" s="201"/>
      <c r="P501" s="201"/>
      <c r="Q501" s="201"/>
      <c r="R501" s="201"/>
      <c r="S501" s="201"/>
      <c r="T501" s="201"/>
      <c r="U501" s="201"/>
      <c r="V501" s="201"/>
      <c r="W501" s="201"/>
      <c r="X501" s="201"/>
      <c r="Y501" s="201"/>
      <c r="Z501" s="201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</row>
    <row r="502" ht="12.0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201"/>
      <c r="O502" s="201"/>
      <c r="P502" s="201"/>
      <c r="Q502" s="201"/>
      <c r="R502" s="201"/>
      <c r="S502" s="201"/>
      <c r="T502" s="201"/>
      <c r="U502" s="201"/>
      <c r="V502" s="201"/>
      <c r="W502" s="201"/>
      <c r="X502" s="201"/>
      <c r="Y502" s="201"/>
      <c r="Z502" s="201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</row>
    <row r="503" ht="12.0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201"/>
      <c r="O503" s="201"/>
      <c r="P503" s="201"/>
      <c r="Q503" s="201"/>
      <c r="R503" s="201"/>
      <c r="S503" s="201"/>
      <c r="T503" s="201"/>
      <c r="U503" s="201"/>
      <c r="V503" s="201"/>
      <c r="W503" s="201"/>
      <c r="X503" s="201"/>
      <c r="Y503" s="201"/>
      <c r="Z503" s="201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</row>
    <row r="504" ht="12.0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201"/>
      <c r="O504" s="201"/>
      <c r="P504" s="201"/>
      <c r="Q504" s="201"/>
      <c r="R504" s="201"/>
      <c r="S504" s="201"/>
      <c r="T504" s="201"/>
      <c r="U504" s="201"/>
      <c r="V504" s="201"/>
      <c r="W504" s="201"/>
      <c r="X504" s="201"/>
      <c r="Y504" s="201"/>
      <c r="Z504" s="201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</row>
    <row r="505" ht="12.0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201"/>
      <c r="O505" s="201"/>
      <c r="P505" s="201"/>
      <c r="Q505" s="201"/>
      <c r="R505" s="201"/>
      <c r="S505" s="201"/>
      <c r="T505" s="201"/>
      <c r="U505" s="201"/>
      <c r="V505" s="201"/>
      <c r="W505" s="201"/>
      <c r="X505" s="201"/>
      <c r="Y505" s="201"/>
      <c r="Z505" s="201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</row>
    <row r="506" ht="12.0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201"/>
      <c r="O506" s="201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</row>
    <row r="507" ht="12.0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201"/>
      <c r="O507" s="201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</row>
    <row r="508" ht="12.0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201"/>
      <c r="O508" s="201"/>
      <c r="P508" s="201"/>
      <c r="Q508" s="201"/>
      <c r="R508" s="201"/>
      <c r="S508" s="201"/>
      <c r="T508" s="201"/>
      <c r="U508" s="201"/>
      <c r="V508" s="201"/>
      <c r="W508" s="201"/>
      <c r="X508" s="201"/>
      <c r="Y508" s="201"/>
      <c r="Z508" s="201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</row>
    <row r="509" ht="12.0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201"/>
      <c r="O509" s="201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</row>
    <row r="510" ht="12.0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201"/>
      <c r="O510" s="201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</row>
    <row r="511" ht="12.0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201"/>
      <c r="O511" s="201"/>
      <c r="P511" s="201"/>
      <c r="Q511" s="201"/>
      <c r="R511" s="201"/>
      <c r="S511" s="201"/>
      <c r="T511" s="201"/>
      <c r="U511" s="201"/>
      <c r="V511" s="201"/>
      <c r="W511" s="201"/>
      <c r="X511" s="201"/>
      <c r="Y511" s="201"/>
      <c r="Z511" s="201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</row>
    <row r="512" ht="12.0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201"/>
      <c r="O512" s="201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</row>
    <row r="513" ht="12.0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201"/>
      <c r="O513" s="201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</row>
    <row r="514" ht="12.0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201"/>
      <c r="O514" s="201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</row>
    <row r="515" ht="12.0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201"/>
      <c r="O515" s="201"/>
      <c r="P515" s="201"/>
      <c r="Q515" s="201"/>
      <c r="R515" s="201"/>
      <c r="S515" s="201"/>
      <c r="T515" s="201"/>
      <c r="U515" s="201"/>
      <c r="V515" s="201"/>
      <c r="W515" s="201"/>
      <c r="X515" s="201"/>
      <c r="Y515" s="201"/>
      <c r="Z515" s="201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</row>
    <row r="516" ht="12.0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201"/>
      <c r="O516" s="201"/>
      <c r="P516" s="201"/>
      <c r="Q516" s="201"/>
      <c r="R516" s="201"/>
      <c r="S516" s="201"/>
      <c r="T516" s="201"/>
      <c r="U516" s="201"/>
      <c r="V516" s="201"/>
      <c r="W516" s="201"/>
      <c r="X516" s="201"/>
      <c r="Y516" s="201"/>
      <c r="Z516" s="201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</row>
    <row r="517" ht="12.0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201"/>
      <c r="O517" s="201"/>
      <c r="P517" s="201"/>
      <c r="Q517" s="201"/>
      <c r="R517" s="201"/>
      <c r="S517" s="201"/>
      <c r="T517" s="201"/>
      <c r="U517" s="201"/>
      <c r="V517" s="201"/>
      <c r="W517" s="201"/>
      <c r="X517" s="201"/>
      <c r="Y517" s="201"/>
      <c r="Z517" s="201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</row>
    <row r="518" ht="12.0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201"/>
      <c r="O518" s="201"/>
      <c r="P518" s="201"/>
      <c r="Q518" s="201"/>
      <c r="R518" s="201"/>
      <c r="S518" s="201"/>
      <c r="T518" s="201"/>
      <c r="U518" s="201"/>
      <c r="V518" s="201"/>
      <c r="W518" s="201"/>
      <c r="X518" s="201"/>
      <c r="Y518" s="201"/>
      <c r="Z518" s="201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</row>
    <row r="519" ht="12.0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201"/>
      <c r="O519" s="201"/>
      <c r="P519" s="201"/>
      <c r="Q519" s="201"/>
      <c r="R519" s="201"/>
      <c r="S519" s="201"/>
      <c r="T519" s="201"/>
      <c r="U519" s="201"/>
      <c r="V519" s="201"/>
      <c r="W519" s="201"/>
      <c r="X519" s="201"/>
      <c r="Y519" s="201"/>
      <c r="Z519" s="201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</row>
    <row r="520" ht="12.0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201"/>
      <c r="O520" s="201"/>
      <c r="P520" s="201"/>
      <c r="Q520" s="201"/>
      <c r="R520" s="201"/>
      <c r="S520" s="201"/>
      <c r="T520" s="201"/>
      <c r="U520" s="201"/>
      <c r="V520" s="201"/>
      <c r="W520" s="201"/>
      <c r="X520" s="201"/>
      <c r="Y520" s="201"/>
      <c r="Z520" s="201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</row>
    <row r="521" ht="12.0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201"/>
      <c r="O521" s="201"/>
      <c r="P521" s="201"/>
      <c r="Q521" s="201"/>
      <c r="R521" s="201"/>
      <c r="S521" s="201"/>
      <c r="T521" s="201"/>
      <c r="U521" s="201"/>
      <c r="V521" s="201"/>
      <c r="W521" s="201"/>
      <c r="X521" s="201"/>
      <c r="Y521" s="201"/>
      <c r="Z521" s="201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</row>
    <row r="522" ht="12.0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201"/>
      <c r="O522" s="201"/>
      <c r="P522" s="201"/>
      <c r="Q522" s="201"/>
      <c r="R522" s="201"/>
      <c r="S522" s="201"/>
      <c r="T522" s="201"/>
      <c r="U522" s="201"/>
      <c r="V522" s="201"/>
      <c r="W522" s="201"/>
      <c r="X522" s="201"/>
      <c r="Y522" s="201"/>
      <c r="Z522" s="201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</row>
    <row r="523" ht="12.0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201"/>
      <c r="O523" s="201"/>
      <c r="P523" s="201"/>
      <c r="Q523" s="201"/>
      <c r="R523" s="201"/>
      <c r="S523" s="201"/>
      <c r="T523" s="201"/>
      <c r="U523" s="201"/>
      <c r="V523" s="201"/>
      <c r="W523" s="201"/>
      <c r="X523" s="201"/>
      <c r="Y523" s="201"/>
      <c r="Z523" s="201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</row>
    <row r="524" ht="12.0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201"/>
      <c r="O524" s="201"/>
      <c r="P524" s="201"/>
      <c r="Q524" s="201"/>
      <c r="R524" s="201"/>
      <c r="S524" s="201"/>
      <c r="T524" s="201"/>
      <c r="U524" s="201"/>
      <c r="V524" s="201"/>
      <c r="W524" s="201"/>
      <c r="X524" s="201"/>
      <c r="Y524" s="201"/>
      <c r="Z524" s="201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</row>
    <row r="525" ht="12.0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201"/>
      <c r="O525" s="201"/>
      <c r="P525" s="201"/>
      <c r="Q525" s="201"/>
      <c r="R525" s="201"/>
      <c r="S525" s="201"/>
      <c r="T525" s="201"/>
      <c r="U525" s="201"/>
      <c r="V525" s="201"/>
      <c r="W525" s="201"/>
      <c r="X525" s="201"/>
      <c r="Y525" s="201"/>
      <c r="Z525" s="201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</row>
    <row r="526" ht="12.0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201"/>
      <c r="O526" s="201"/>
      <c r="P526" s="201"/>
      <c r="Q526" s="201"/>
      <c r="R526" s="201"/>
      <c r="S526" s="201"/>
      <c r="T526" s="201"/>
      <c r="U526" s="201"/>
      <c r="V526" s="201"/>
      <c r="W526" s="201"/>
      <c r="X526" s="201"/>
      <c r="Y526" s="201"/>
      <c r="Z526" s="201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</row>
    <row r="527" ht="12.0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201"/>
      <c r="O527" s="201"/>
      <c r="P527" s="201"/>
      <c r="Q527" s="201"/>
      <c r="R527" s="201"/>
      <c r="S527" s="201"/>
      <c r="T527" s="201"/>
      <c r="U527" s="201"/>
      <c r="V527" s="201"/>
      <c r="W527" s="201"/>
      <c r="X527" s="201"/>
      <c r="Y527" s="201"/>
      <c r="Z527" s="201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</row>
    <row r="528" ht="12.0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201"/>
      <c r="O528" s="201"/>
      <c r="P528" s="201"/>
      <c r="Q528" s="201"/>
      <c r="R528" s="201"/>
      <c r="S528" s="201"/>
      <c r="T528" s="201"/>
      <c r="U528" s="201"/>
      <c r="V528" s="201"/>
      <c r="W528" s="201"/>
      <c r="X528" s="201"/>
      <c r="Y528" s="201"/>
      <c r="Z528" s="201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</row>
    <row r="529" ht="12.0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201"/>
      <c r="O529" s="201"/>
      <c r="P529" s="201"/>
      <c r="Q529" s="201"/>
      <c r="R529" s="201"/>
      <c r="S529" s="201"/>
      <c r="T529" s="201"/>
      <c r="U529" s="201"/>
      <c r="V529" s="201"/>
      <c r="W529" s="201"/>
      <c r="X529" s="201"/>
      <c r="Y529" s="201"/>
      <c r="Z529" s="201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</row>
    <row r="530" ht="12.0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201"/>
      <c r="O530" s="201"/>
      <c r="P530" s="201"/>
      <c r="Q530" s="201"/>
      <c r="R530" s="201"/>
      <c r="S530" s="201"/>
      <c r="T530" s="201"/>
      <c r="U530" s="201"/>
      <c r="V530" s="201"/>
      <c r="W530" s="201"/>
      <c r="X530" s="201"/>
      <c r="Y530" s="201"/>
      <c r="Z530" s="201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</row>
    <row r="531" ht="12.0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201"/>
      <c r="O531" s="201"/>
      <c r="P531" s="201"/>
      <c r="Q531" s="201"/>
      <c r="R531" s="201"/>
      <c r="S531" s="201"/>
      <c r="T531" s="201"/>
      <c r="U531" s="201"/>
      <c r="V531" s="201"/>
      <c r="W531" s="201"/>
      <c r="X531" s="201"/>
      <c r="Y531" s="201"/>
      <c r="Z531" s="201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</row>
    <row r="532" ht="12.0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201"/>
      <c r="O532" s="201"/>
      <c r="P532" s="201"/>
      <c r="Q532" s="201"/>
      <c r="R532" s="201"/>
      <c r="S532" s="201"/>
      <c r="T532" s="201"/>
      <c r="U532" s="201"/>
      <c r="V532" s="201"/>
      <c r="W532" s="201"/>
      <c r="X532" s="201"/>
      <c r="Y532" s="201"/>
      <c r="Z532" s="201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</row>
    <row r="533" ht="12.0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201"/>
      <c r="O533" s="201"/>
      <c r="P533" s="201"/>
      <c r="Q533" s="201"/>
      <c r="R533" s="201"/>
      <c r="S533" s="201"/>
      <c r="T533" s="201"/>
      <c r="U533" s="201"/>
      <c r="V533" s="201"/>
      <c r="W533" s="201"/>
      <c r="X533" s="201"/>
      <c r="Y533" s="201"/>
      <c r="Z533" s="201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</row>
    <row r="534" ht="12.0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201"/>
      <c r="O534" s="201"/>
      <c r="P534" s="201"/>
      <c r="Q534" s="201"/>
      <c r="R534" s="201"/>
      <c r="S534" s="201"/>
      <c r="T534" s="201"/>
      <c r="U534" s="201"/>
      <c r="V534" s="201"/>
      <c r="W534" s="201"/>
      <c r="X534" s="201"/>
      <c r="Y534" s="201"/>
      <c r="Z534" s="201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</row>
    <row r="535" ht="12.0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201"/>
      <c r="O535" s="201"/>
      <c r="P535" s="201"/>
      <c r="Q535" s="201"/>
      <c r="R535" s="201"/>
      <c r="S535" s="201"/>
      <c r="T535" s="201"/>
      <c r="U535" s="201"/>
      <c r="V535" s="201"/>
      <c r="W535" s="201"/>
      <c r="X535" s="201"/>
      <c r="Y535" s="201"/>
      <c r="Z535" s="201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</row>
    <row r="536" ht="12.0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201"/>
      <c r="O536" s="201"/>
      <c r="P536" s="201"/>
      <c r="Q536" s="201"/>
      <c r="R536" s="201"/>
      <c r="S536" s="201"/>
      <c r="T536" s="201"/>
      <c r="U536" s="201"/>
      <c r="V536" s="201"/>
      <c r="W536" s="201"/>
      <c r="X536" s="201"/>
      <c r="Y536" s="201"/>
      <c r="Z536" s="201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</row>
    <row r="537" ht="12.0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201"/>
      <c r="O537" s="201"/>
      <c r="P537" s="201"/>
      <c r="Q537" s="201"/>
      <c r="R537" s="201"/>
      <c r="S537" s="201"/>
      <c r="T537" s="201"/>
      <c r="U537" s="201"/>
      <c r="V537" s="201"/>
      <c r="W537" s="201"/>
      <c r="X537" s="201"/>
      <c r="Y537" s="201"/>
      <c r="Z537" s="201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</row>
    <row r="538" ht="12.0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201"/>
      <c r="O538" s="201"/>
      <c r="P538" s="201"/>
      <c r="Q538" s="201"/>
      <c r="R538" s="201"/>
      <c r="S538" s="201"/>
      <c r="T538" s="201"/>
      <c r="U538" s="201"/>
      <c r="V538" s="201"/>
      <c r="W538" s="201"/>
      <c r="X538" s="201"/>
      <c r="Y538" s="201"/>
      <c r="Z538" s="201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</row>
    <row r="539" ht="12.0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201"/>
      <c r="O539" s="201"/>
      <c r="P539" s="201"/>
      <c r="Q539" s="201"/>
      <c r="R539" s="201"/>
      <c r="S539" s="201"/>
      <c r="T539" s="201"/>
      <c r="U539" s="201"/>
      <c r="V539" s="201"/>
      <c r="W539" s="201"/>
      <c r="X539" s="201"/>
      <c r="Y539" s="201"/>
      <c r="Z539" s="201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</row>
    <row r="540" ht="12.0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201"/>
      <c r="O540" s="201"/>
      <c r="P540" s="201"/>
      <c r="Q540" s="201"/>
      <c r="R540" s="201"/>
      <c r="S540" s="201"/>
      <c r="T540" s="201"/>
      <c r="U540" s="201"/>
      <c r="V540" s="201"/>
      <c r="W540" s="201"/>
      <c r="X540" s="201"/>
      <c r="Y540" s="201"/>
      <c r="Z540" s="201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</row>
    <row r="541" ht="12.0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201"/>
      <c r="O541" s="201"/>
      <c r="P541" s="201"/>
      <c r="Q541" s="201"/>
      <c r="R541" s="201"/>
      <c r="S541" s="201"/>
      <c r="T541" s="201"/>
      <c r="U541" s="201"/>
      <c r="V541" s="201"/>
      <c r="W541" s="201"/>
      <c r="X541" s="201"/>
      <c r="Y541" s="201"/>
      <c r="Z541" s="201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</row>
    <row r="542" ht="12.0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201"/>
      <c r="O542" s="201"/>
      <c r="P542" s="201"/>
      <c r="Q542" s="201"/>
      <c r="R542" s="201"/>
      <c r="S542" s="201"/>
      <c r="T542" s="201"/>
      <c r="U542" s="201"/>
      <c r="V542" s="201"/>
      <c r="W542" s="201"/>
      <c r="X542" s="201"/>
      <c r="Y542" s="201"/>
      <c r="Z542" s="201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</row>
    <row r="543" ht="12.0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201"/>
      <c r="O543" s="201"/>
      <c r="P543" s="201"/>
      <c r="Q543" s="201"/>
      <c r="R543" s="201"/>
      <c r="S543" s="201"/>
      <c r="T543" s="201"/>
      <c r="U543" s="201"/>
      <c r="V543" s="201"/>
      <c r="W543" s="201"/>
      <c r="X543" s="201"/>
      <c r="Y543" s="201"/>
      <c r="Z543" s="201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</row>
    <row r="544" ht="12.0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201"/>
      <c r="O544" s="201"/>
      <c r="P544" s="201"/>
      <c r="Q544" s="201"/>
      <c r="R544" s="201"/>
      <c r="S544" s="201"/>
      <c r="T544" s="201"/>
      <c r="U544" s="201"/>
      <c r="V544" s="201"/>
      <c r="W544" s="201"/>
      <c r="X544" s="201"/>
      <c r="Y544" s="201"/>
      <c r="Z544" s="201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</row>
    <row r="545" ht="12.0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201"/>
      <c r="O545" s="201"/>
      <c r="P545" s="201"/>
      <c r="Q545" s="201"/>
      <c r="R545" s="201"/>
      <c r="S545" s="201"/>
      <c r="T545" s="201"/>
      <c r="U545" s="201"/>
      <c r="V545" s="201"/>
      <c r="W545" s="201"/>
      <c r="X545" s="201"/>
      <c r="Y545" s="201"/>
      <c r="Z545" s="201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</row>
    <row r="546" ht="12.0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201"/>
      <c r="O546" s="201"/>
      <c r="P546" s="201"/>
      <c r="Q546" s="201"/>
      <c r="R546" s="201"/>
      <c r="S546" s="201"/>
      <c r="T546" s="201"/>
      <c r="U546" s="201"/>
      <c r="V546" s="201"/>
      <c r="W546" s="201"/>
      <c r="X546" s="201"/>
      <c r="Y546" s="201"/>
      <c r="Z546" s="201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</row>
    <row r="547" ht="12.0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201"/>
      <c r="O547" s="201"/>
      <c r="P547" s="201"/>
      <c r="Q547" s="201"/>
      <c r="R547" s="201"/>
      <c r="S547" s="201"/>
      <c r="T547" s="201"/>
      <c r="U547" s="201"/>
      <c r="V547" s="201"/>
      <c r="W547" s="201"/>
      <c r="X547" s="201"/>
      <c r="Y547" s="201"/>
      <c r="Z547" s="201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</row>
    <row r="548" ht="12.0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201"/>
      <c r="O548" s="201"/>
      <c r="P548" s="201"/>
      <c r="Q548" s="201"/>
      <c r="R548" s="201"/>
      <c r="S548" s="201"/>
      <c r="T548" s="201"/>
      <c r="U548" s="201"/>
      <c r="V548" s="201"/>
      <c r="W548" s="201"/>
      <c r="X548" s="201"/>
      <c r="Y548" s="201"/>
      <c r="Z548" s="201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</row>
    <row r="549" ht="12.0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201"/>
      <c r="O549" s="201"/>
      <c r="P549" s="201"/>
      <c r="Q549" s="201"/>
      <c r="R549" s="201"/>
      <c r="S549" s="201"/>
      <c r="T549" s="201"/>
      <c r="U549" s="201"/>
      <c r="V549" s="201"/>
      <c r="W549" s="201"/>
      <c r="X549" s="201"/>
      <c r="Y549" s="201"/>
      <c r="Z549" s="201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</row>
    <row r="550" ht="12.0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201"/>
      <c r="O550" s="201"/>
      <c r="P550" s="201"/>
      <c r="Q550" s="201"/>
      <c r="R550" s="201"/>
      <c r="S550" s="201"/>
      <c r="T550" s="201"/>
      <c r="U550" s="201"/>
      <c r="V550" s="201"/>
      <c r="W550" s="201"/>
      <c r="X550" s="201"/>
      <c r="Y550" s="201"/>
      <c r="Z550" s="201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</row>
    <row r="551" ht="12.0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201"/>
      <c r="O551" s="201"/>
      <c r="P551" s="201"/>
      <c r="Q551" s="201"/>
      <c r="R551" s="201"/>
      <c r="S551" s="201"/>
      <c r="T551" s="201"/>
      <c r="U551" s="201"/>
      <c r="V551" s="201"/>
      <c r="W551" s="201"/>
      <c r="X551" s="201"/>
      <c r="Y551" s="201"/>
      <c r="Z551" s="201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</row>
    <row r="552" ht="12.0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201"/>
      <c r="O552" s="201"/>
      <c r="P552" s="201"/>
      <c r="Q552" s="201"/>
      <c r="R552" s="201"/>
      <c r="S552" s="201"/>
      <c r="T552" s="201"/>
      <c r="U552" s="201"/>
      <c r="V552" s="201"/>
      <c r="W552" s="201"/>
      <c r="X552" s="201"/>
      <c r="Y552" s="201"/>
      <c r="Z552" s="201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</row>
    <row r="553" ht="12.0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201"/>
      <c r="O553" s="201"/>
      <c r="P553" s="201"/>
      <c r="Q553" s="201"/>
      <c r="R553" s="201"/>
      <c r="S553" s="201"/>
      <c r="T553" s="201"/>
      <c r="U553" s="201"/>
      <c r="V553" s="201"/>
      <c r="W553" s="201"/>
      <c r="X553" s="201"/>
      <c r="Y553" s="201"/>
      <c r="Z553" s="201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</row>
    <row r="554" ht="12.0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201"/>
      <c r="O554" s="201"/>
      <c r="P554" s="201"/>
      <c r="Q554" s="201"/>
      <c r="R554" s="201"/>
      <c r="S554" s="201"/>
      <c r="T554" s="201"/>
      <c r="U554" s="201"/>
      <c r="V554" s="201"/>
      <c r="W554" s="201"/>
      <c r="X554" s="201"/>
      <c r="Y554" s="201"/>
      <c r="Z554" s="201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</row>
    <row r="555" ht="12.0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201"/>
      <c r="O555" s="201"/>
      <c r="P555" s="201"/>
      <c r="Q555" s="201"/>
      <c r="R555" s="201"/>
      <c r="S555" s="201"/>
      <c r="T555" s="201"/>
      <c r="U555" s="201"/>
      <c r="V555" s="201"/>
      <c r="W555" s="201"/>
      <c r="X555" s="201"/>
      <c r="Y555" s="201"/>
      <c r="Z555" s="201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</row>
    <row r="556" ht="12.0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201"/>
      <c r="O556" s="201"/>
      <c r="P556" s="201"/>
      <c r="Q556" s="201"/>
      <c r="R556" s="201"/>
      <c r="S556" s="201"/>
      <c r="T556" s="201"/>
      <c r="U556" s="201"/>
      <c r="V556" s="201"/>
      <c r="W556" s="201"/>
      <c r="X556" s="201"/>
      <c r="Y556" s="201"/>
      <c r="Z556" s="201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</row>
    <row r="557" ht="12.0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201"/>
      <c r="O557" s="201"/>
      <c r="P557" s="201"/>
      <c r="Q557" s="201"/>
      <c r="R557" s="201"/>
      <c r="S557" s="201"/>
      <c r="T557" s="201"/>
      <c r="U557" s="201"/>
      <c r="V557" s="201"/>
      <c r="W557" s="201"/>
      <c r="X557" s="201"/>
      <c r="Y557" s="201"/>
      <c r="Z557" s="201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</row>
    <row r="558" ht="12.0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201"/>
      <c r="O558" s="201"/>
      <c r="P558" s="201"/>
      <c r="Q558" s="201"/>
      <c r="R558" s="201"/>
      <c r="S558" s="201"/>
      <c r="T558" s="201"/>
      <c r="U558" s="201"/>
      <c r="V558" s="201"/>
      <c r="W558" s="201"/>
      <c r="X558" s="201"/>
      <c r="Y558" s="201"/>
      <c r="Z558" s="201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</row>
    <row r="559" ht="12.0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201"/>
      <c r="O559" s="201"/>
      <c r="P559" s="201"/>
      <c r="Q559" s="201"/>
      <c r="R559" s="201"/>
      <c r="S559" s="201"/>
      <c r="T559" s="201"/>
      <c r="U559" s="201"/>
      <c r="V559" s="201"/>
      <c r="W559" s="201"/>
      <c r="X559" s="201"/>
      <c r="Y559" s="201"/>
      <c r="Z559" s="201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</row>
    <row r="560" ht="12.0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201"/>
      <c r="O560" s="201"/>
      <c r="P560" s="201"/>
      <c r="Q560" s="201"/>
      <c r="R560" s="201"/>
      <c r="S560" s="201"/>
      <c r="T560" s="201"/>
      <c r="U560" s="201"/>
      <c r="V560" s="201"/>
      <c r="W560" s="201"/>
      <c r="X560" s="201"/>
      <c r="Y560" s="201"/>
      <c r="Z560" s="201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</row>
    <row r="561" ht="12.0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201"/>
      <c r="O561" s="201"/>
      <c r="P561" s="201"/>
      <c r="Q561" s="201"/>
      <c r="R561" s="201"/>
      <c r="S561" s="201"/>
      <c r="T561" s="201"/>
      <c r="U561" s="201"/>
      <c r="V561" s="201"/>
      <c r="W561" s="201"/>
      <c r="X561" s="201"/>
      <c r="Y561" s="201"/>
      <c r="Z561" s="201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</row>
    <row r="562" ht="12.0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201"/>
      <c r="O562" s="201"/>
      <c r="P562" s="201"/>
      <c r="Q562" s="201"/>
      <c r="R562" s="201"/>
      <c r="S562" s="201"/>
      <c r="T562" s="201"/>
      <c r="U562" s="201"/>
      <c r="V562" s="201"/>
      <c r="W562" s="201"/>
      <c r="X562" s="201"/>
      <c r="Y562" s="201"/>
      <c r="Z562" s="201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</row>
    <row r="563" ht="12.0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201"/>
      <c r="O563" s="201"/>
      <c r="P563" s="201"/>
      <c r="Q563" s="201"/>
      <c r="R563" s="201"/>
      <c r="S563" s="201"/>
      <c r="T563" s="201"/>
      <c r="U563" s="201"/>
      <c r="V563" s="201"/>
      <c r="W563" s="201"/>
      <c r="X563" s="201"/>
      <c r="Y563" s="201"/>
      <c r="Z563" s="201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</row>
    <row r="564" ht="12.0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201"/>
      <c r="O564" s="201"/>
      <c r="P564" s="201"/>
      <c r="Q564" s="201"/>
      <c r="R564" s="201"/>
      <c r="S564" s="201"/>
      <c r="T564" s="201"/>
      <c r="U564" s="201"/>
      <c r="V564" s="201"/>
      <c r="W564" s="201"/>
      <c r="X564" s="201"/>
      <c r="Y564" s="201"/>
      <c r="Z564" s="201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</row>
    <row r="565" ht="12.0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201"/>
      <c r="O565" s="201"/>
      <c r="P565" s="201"/>
      <c r="Q565" s="201"/>
      <c r="R565" s="201"/>
      <c r="S565" s="201"/>
      <c r="T565" s="201"/>
      <c r="U565" s="201"/>
      <c r="V565" s="201"/>
      <c r="W565" s="201"/>
      <c r="X565" s="201"/>
      <c r="Y565" s="201"/>
      <c r="Z565" s="201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</row>
    <row r="566" ht="12.0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201"/>
      <c r="O566" s="201"/>
      <c r="P566" s="201"/>
      <c r="Q566" s="201"/>
      <c r="R566" s="201"/>
      <c r="S566" s="201"/>
      <c r="T566" s="201"/>
      <c r="U566" s="201"/>
      <c r="V566" s="201"/>
      <c r="W566" s="201"/>
      <c r="X566" s="201"/>
      <c r="Y566" s="201"/>
      <c r="Z566" s="201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</row>
    <row r="567" ht="12.0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201"/>
      <c r="O567" s="201"/>
      <c r="P567" s="201"/>
      <c r="Q567" s="201"/>
      <c r="R567" s="201"/>
      <c r="S567" s="201"/>
      <c r="T567" s="201"/>
      <c r="U567" s="201"/>
      <c r="V567" s="201"/>
      <c r="W567" s="201"/>
      <c r="X567" s="201"/>
      <c r="Y567" s="201"/>
      <c r="Z567" s="201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</row>
    <row r="568" ht="12.0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201"/>
      <c r="O568" s="201"/>
      <c r="P568" s="201"/>
      <c r="Q568" s="201"/>
      <c r="R568" s="201"/>
      <c r="S568" s="201"/>
      <c r="T568" s="201"/>
      <c r="U568" s="201"/>
      <c r="V568" s="201"/>
      <c r="W568" s="201"/>
      <c r="X568" s="201"/>
      <c r="Y568" s="201"/>
      <c r="Z568" s="201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</row>
    <row r="569" ht="12.0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201"/>
      <c r="O569" s="201"/>
      <c r="P569" s="201"/>
      <c r="Q569" s="201"/>
      <c r="R569" s="201"/>
      <c r="S569" s="201"/>
      <c r="T569" s="201"/>
      <c r="U569" s="201"/>
      <c r="V569" s="201"/>
      <c r="W569" s="201"/>
      <c r="X569" s="201"/>
      <c r="Y569" s="201"/>
      <c r="Z569" s="201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</row>
    <row r="570" ht="12.0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201"/>
      <c r="O570" s="201"/>
      <c r="P570" s="201"/>
      <c r="Q570" s="201"/>
      <c r="R570" s="201"/>
      <c r="S570" s="201"/>
      <c r="T570" s="201"/>
      <c r="U570" s="201"/>
      <c r="V570" s="201"/>
      <c r="W570" s="201"/>
      <c r="X570" s="201"/>
      <c r="Y570" s="201"/>
      <c r="Z570" s="201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</row>
    <row r="571" ht="12.0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201"/>
      <c r="O571" s="201"/>
      <c r="P571" s="201"/>
      <c r="Q571" s="201"/>
      <c r="R571" s="201"/>
      <c r="S571" s="201"/>
      <c r="T571" s="201"/>
      <c r="U571" s="201"/>
      <c r="V571" s="201"/>
      <c r="W571" s="201"/>
      <c r="X571" s="201"/>
      <c r="Y571" s="201"/>
      <c r="Z571" s="201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</row>
    <row r="572" ht="12.0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201"/>
      <c r="O572" s="201"/>
      <c r="P572" s="201"/>
      <c r="Q572" s="201"/>
      <c r="R572" s="201"/>
      <c r="S572" s="201"/>
      <c r="T572" s="201"/>
      <c r="U572" s="201"/>
      <c r="V572" s="201"/>
      <c r="W572" s="201"/>
      <c r="X572" s="201"/>
      <c r="Y572" s="201"/>
      <c r="Z572" s="201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</row>
    <row r="573" ht="12.0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201"/>
      <c r="O573" s="201"/>
      <c r="P573" s="201"/>
      <c r="Q573" s="201"/>
      <c r="R573" s="201"/>
      <c r="S573" s="201"/>
      <c r="T573" s="201"/>
      <c r="U573" s="201"/>
      <c r="V573" s="201"/>
      <c r="W573" s="201"/>
      <c r="X573" s="201"/>
      <c r="Y573" s="201"/>
      <c r="Z573" s="201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</row>
    <row r="574" ht="12.0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201"/>
      <c r="O574" s="201"/>
      <c r="P574" s="201"/>
      <c r="Q574" s="201"/>
      <c r="R574" s="201"/>
      <c r="S574" s="201"/>
      <c r="T574" s="201"/>
      <c r="U574" s="201"/>
      <c r="V574" s="201"/>
      <c r="W574" s="201"/>
      <c r="X574" s="201"/>
      <c r="Y574" s="201"/>
      <c r="Z574" s="201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</row>
    <row r="575" ht="12.0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201"/>
      <c r="O575" s="201"/>
      <c r="P575" s="201"/>
      <c r="Q575" s="201"/>
      <c r="R575" s="201"/>
      <c r="S575" s="201"/>
      <c r="T575" s="201"/>
      <c r="U575" s="201"/>
      <c r="V575" s="201"/>
      <c r="W575" s="201"/>
      <c r="X575" s="201"/>
      <c r="Y575" s="201"/>
      <c r="Z575" s="201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</row>
    <row r="576" ht="12.0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201"/>
      <c r="O576" s="201"/>
      <c r="P576" s="201"/>
      <c r="Q576" s="201"/>
      <c r="R576" s="201"/>
      <c r="S576" s="201"/>
      <c r="T576" s="201"/>
      <c r="U576" s="201"/>
      <c r="V576" s="201"/>
      <c r="W576" s="201"/>
      <c r="X576" s="201"/>
      <c r="Y576" s="201"/>
      <c r="Z576" s="201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</row>
    <row r="577" ht="12.0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201"/>
      <c r="O577" s="201"/>
      <c r="P577" s="201"/>
      <c r="Q577" s="201"/>
      <c r="R577" s="201"/>
      <c r="S577" s="201"/>
      <c r="T577" s="201"/>
      <c r="U577" s="201"/>
      <c r="V577" s="201"/>
      <c r="W577" s="201"/>
      <c r="X577" s="201"/>
      <c r="Y577" s="201"/>
      <c r="Z577" s="201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</row>
    <row r="578" ht="12.0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201"/>
      <c r="O578" s="201"/>
      <c r="P578" s="201"/>
      <c r="Q578" s="201"/>
      <c r="R578" s="201"/>
      <c r="S578" s="201"/>
      <c r="T578" s="201"/>
      <c r="U578" s="201"/>
      <c r="V578" s="201"/>
      <c r="W578" s="201"/>
      <c r="X578" s="201"/>
      <c r="Y578" s="201"/>
      <c r="Z578" s="201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</row>
    <row r="579" ht="12.0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201"/>
      <c r="O579" s="201"/>
      <c r="P579" s="201"/>
      <c r="Q579" s="201"/>
      <c r="R579" s="201"/>
      <c r="S579" s="201"/>
      <c r="T579" s="201"/>
      <c r="U579" s="201"/>
      <c r="V579" s="201"/>
      <c r="W579" s="201"/>
      <c r="X579" s="201"/>
      <c r="Y579" s="201"/>
      <c r="Z579" s="201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</row>
    <row r="580" ht="12.0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201"/>
      <c r="O580" s="201"/>
      <c r="P580" s="201"/>
      <c r="Q580" s="201"/>
      <c r="R580" s="201"/>
      <c r="S580" s="201"/>
      <c r="T580" s="201"/>
      <c r="U580" s="201"/>
      <c r="V580" s="201"/>
      <c r="W580" s="201"/>
      <c r="X580" s="201"/>
      <c r="Y580" s="201"/>
      <c r="Z580" s="201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</row>
    <row r="581" ht="12.0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201"/>
      <c r="O581" s="201"/>
      <c r="P581" s="201"/>
      <c r="Q581" s="201"/>
      <c r="R581" s="201"/>
      <c r="S581" s="201"/>
      <c r="T581" s="201"/>
      <c r="U581" s="201"/>
      <c r="V581" s="201"/>
      <c r="W581" s="201"/>
      <c r="X581" s="201"/>
      <c r="Y581" s="201"/>
      <c r="Z581" s="201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</row>
    <row r="582" ht="12.0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201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</row>
    <row r="583" ht="12.0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201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</row>
    <row r="584" ht="12.0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201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</row>
    <row r="585" ht="12.0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201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</row>
    <row r="586" ht="12.0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201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</row>
    <row r="587" ht="12.0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201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</row>
    <row r="588" ht="12.0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201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</row>
    <row r="589" ht="12.0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201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</row>
    <row r="590" ht="12.0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201"/>
      <c r="O590" s="201"/>
      <c r="P590" s="201"/>
      <c r="Q590" s="201"/>
      <c r="R590" s="201"/>
      <c r="S590" s="201"/>
      <c r="T590" s="201"/>
      <c r="U590" s="201"/>
      <c r="V590" s="201"/>
      <c r="W590" s="201"/>
      <c r="X590" s="201"/>
      <c r="Y590" s="201"/>
      <c r="Z590" s="201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</row>
    <row r="591" ht="12.0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201"/>
      <c r="O591" s="201"/>
      <c r="P591" s="201"/>
      <c r="Q591" s="201"/>
      <c r="R591" s="201"/>
      <c r="S591" s="201"/>
      <c r="T591" s="201"/>
      <c r="U591" s="201"/>
      <c r="V591" s="201"/>
      <c r="W591" s="201"/>
      <c r="X591" s="201"/>
      <c r="Y591" s="201"/>
      <c r="Z591" s="201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</row>
    <row r="592" ht="12.0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201"/>
      <c r="O592" s="201"/>
      <c r="P592" s="201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</row>
    <row r="593" ht="12.0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201"/>
      <c r="O593" s="201"/>
      <c r="P593" s="201"/>
      <c r="Q593" s="201"/>
      <c r="R593" s="201"/>
      <c r="S593" s="201"/>
      <c r="T593" s="201"/>
      <c r="U593" s="201"/>
      <c r="V593" s="201"/>
      <c r="W593" s="201"/>
      <c r="X593" s="201"/>
      <c r="Y593" s="201"/>
      <c r="Z593" s="201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</row>
    <row r="594" ht="12.0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201"/>
      <c r="O594" s="201"/>
      <c r="P594" s="201"/>
      <c r="Q594" s="201"/>
      <c r="R594" s="201"/>
      <c r="S594" s="201"/>
      <c r="T594" s="201"/>
      <c r="U594" s="201"/>
      <c r="V594" s="201"/>
      <c r="W594" s="201"/>
      <c r="X594" s="201"/>
      <c r="Y594" s="201"/>
      <c r="Z594" s="201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</row>
    <row r="595" ht="12.0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201"/>
      <c r="O595" s="201"/>
      <c r="P595" s="201"/>
      <c r="Q595" s="201"/>
      <c r="R595" s="201"/>
      <c r="S595" s="201"/>
      <c r="T595" s="201"/>
      <c r="U595" s="201"/>
      <c r="V595" s="201"/>
      <c r="W595" s="201"/>
      <c r="X595" s="201"/>
      <c r="Y595" s="201"/>
      <c r="Z595" s="201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</row>
    <row r="596" ht="12.0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201"/>
      <c r="O596" s="201"/>
      <c r="P596" s="201"/>
      <c r="Q596" s="201"/>
      <c r="R596" s="201"/>
      <c r="S596" s="201"/>
      <c r="T596" s="201"/>
      <c r="U596" s="201"/>
      <c r="V596" s="201"/>
      <c r="W596" s="201"/>
      <c r="X596" s="201"/>
      <c r="Y596" s="201"/>
      <c r="Z596" s="201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</row>
    <row r="597" ht="12.0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201"/>
      <c r="O597" s="201"/>
      <c r="P597" s="201"/>
      <c r="Q597" s="201"/>
      <c r="R597" s="201"/>
      <c r="S597" s="201"/>
      <c r="T597" s="201"/>
      <c r="U597" s="201"/>
      <c r="V597" s="201"/>
      <c r="W597" s="201"/>
      <c r="X597" s="201"/>
      <c r="Y597" s="201"/>
      <c r="Z597" s="201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</row>
    <row r="598" ht="12.0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201"/>
      <c r="O598" s="201"/>
      <c r="P598" s="201"/>
      <c r="Q598" s="201"/>
      <c r="R598" s="201"/>
      <c r="S598" s="201"/>
      <c r="T598" s="201"/>
      <c r="U598" s="201"/>
      <c r="V598" s="201"/>
      <c r="W598" s="201"/>
      <c r="X598" s="201"/>
      <c r="Y598" s="201"/>
      <c r="Z598" s="201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</row>
    <row r="599" ht="12.0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201"/>
      <c r="O599" s="201"/>
      <c r="P599" s="201"/>
      <c r="Q599" s="201"/>
      <c r="R599" s="201"/>
      <c r="S599" s="201"/>
      <c r="T599" s="201"/>
      <c r="U599" s="201"/>
      <c r="V599" s="201"/>
      <c r="W599" s="201"/>
      <c r="X599" s="201"/>
      <c r="Y599" s="201"/>
      <c r="Z599" s="201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</row>
    <row r="600" ht="12.0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201"/>
      <c r="O600" s="201"/>
      <c r="P600" s="201"/>
      <c r="Q600" s="201"/>
      <c r="R600" s="201"/>
      <c r="S600" s="201"/>
      <c r="T600" s="201"/>
      <c r="U600" s="201"/>
      <c r="V600" s="201"/>
      <c r="W600" s="201"/>
      <c r="X600" s="201"/>
      <c r="Y600" s="201"/>
      <c r="Z600" s="201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</row>
    <row r="601" ht="12.0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201"/>
      <c r="O601" s="201"/>
      <c r="P601" s="201"/>
      <c r="Q601" s="201"/>
      <c r="R601" s="201"/>
      <c r="S601" s="201"/>
      <c r="T601" s="201"/>
      <c r="U601" s="201"/>
      <c r="V601" s="201"/>
      <c r="W601" s="201"/>
      <c r="X601" s="201"/>
      <c r="Y601" s="201"/>
      <c r="Z601" s="201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</row>
    <row r="602" ht="12.0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201"/>
      <c r="O602" s="201"/>
      <c r="P602" s="201"/>
      <c r="Q602" s="201"/>
      <c r="R602" s="201"/>
      <c r="S602" s="201"/>
      <c r="T602" s="201"/>
      <c r="U602" s="201"/>
      <c r="V602" s="201"/>
      <c r="W602" s="201"/>
      <c r="X602" s="201"/>
      <c r="Y602" s="201"/>
      <c r="Z602" s="201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</row>
    <row r="603" ht="12.0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201"/>
      <c r="O603" s="201"/>
      <c r="P603" s="201"/>
      <c r="Q603" s="201"/>
      <c r="R603" s="201"/>
      <c r="S603" s="201"/>
      <c r="T603" s="201"/>
      <c r="U603" s="201"/>
      <c r="V603" s="201"/>
      <c r="W603" s="201"/>
      <c r="X603" s="201"/>
      <c r="Y603" s="201"/>
      <c r="Z603" s="201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  <c r="BU603" s="9"/>
      <c r="BV603" s="9"/>
      <c r="BW603" s="9"/>
      <c r="BX603" s="9"/>
    </row>
    <row r="604" ht="12.0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201"/>
      <c r="O604" s="201"/>
      <c r="P604" s="201"/>
      <c r="Q604" s="201"/>
      <c r="R604" s="201"/>
      <c r="S604" s="201"/>
      <c r="T604" s="201"/>
      <c r="U604" s="201"/>
      <c r="V604" s="201"/>
      <c r="W604" s="201"/>
      <c r="X604" s="201"/>
      <c r="Y604" s="201"/>
      <c r="Z604" s="201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  <c r="BU604" s="9"/>
      <c r="BV604" s="9"/>
      <c r="BW604" s="9"/>
      <c r="BX604" s="9"/>
    </row>
    <row r="605" ht="12.0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201"/>
      <c r="O605" s="201"/>
      <c r="P605" s="201"/>
      <c r="Q605" s="201"/>
      <c r="R605" s="201"/>
      <c r="S605" s="201"/>
      <c r="T605" s="201"/>
      <c r="U605" s="201"/>
      <c r="V605" s="201"/>
      <c r="W605" s="201"/>
      <c r="X605" s="201"/>
      <c r="Y605" s="201"/>
      <c r="Z605" s="201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  <c r="BU605" s="9"/>
      <c r="BV605" s="9"/>
      <c r="BW605" s="9"/>
      <c r="BX605" s="9"/>
    </row>
    <row r="606" ht="12.0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201"/>
      <c r="O606" s="201"/>
      <c r="P606" s="201"/>
      <c r="Q606" s="201"/>
      <c r="R606" s="201"/>
      <c r="S606" s="201"/>
      <c r="T606" s="201"/>
      <c r="U606" s="201"/>
      <c r="V606" s="201"/>
      <c r="W606" s="201"/>
      <c r="X606" s="201"/>
      <c r="Y606" s="201"/>
      <c r="Z606" s="201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/>
      <c r="BV606" s="9"/>
      <c r="BW606" s="9"/>
      <c r="BX606" s="9"/>
    </row>
    <row r="607" ht="12.0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201"/>
      <c r="O607" s="201"/>
      <c r="P607" s="201"/>
      <c r="Q607" s="201"/>
      <c r="R607" s="201"/>
      <c r="S607" s="201"/>
      <c r="T607" s="201"/>
      <c r="U607" s="201"/>
      <c r="V607" s="201"/>
      <c r="W607" s="201"/>
      <c r="X607" s="201"/>
      <c r="Y607" s="201"/>
      <c r="Z607" s="201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  <c r="BU607" s="9"/>
      <c r="BV607" s="9"/>
      <c r="BW607" s="9"/>
      <c r="BX607" s="9"/>
    </row>
    <row r="608" ht="12.0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201"/>
      <c r="O608" s="201"/>
      <c r="P608" s="201"/>
      <c r="Q608" s="201"/>
      <c r="R608" s="201"/>
      <c r="S608" s="201"/>
      <c r="T608" s="201"/>
      <c r="U608" s="201"/>
      <c r="V608" s="201"/>
      <c r="W608" s="201"/>
      <c r="X608" s="201"/>
      <c r="Y608" s="201"/>
      <c r="Z608" s="201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/>
      <c r="BV608" s="9"/>
      <c r="BW608" s="9"/>
      <c r="BX608" s="9"/>
    </row>
    <row r="609" ht="12.0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201"/>
      <c r="O609" s="201"/>
      <c r="P609" s="201"/>
      <c r="Q609" s="201"/>
      <c r="R609" s="201"/>
      <c r="S609" s="201"/>
      <c r="T609" s="201"/>
      <c r="U609" s="201"/>
      <c r="V609" s="201"/>
      <c r="W609" s="201"/>
      <c r="X609" s="201"/>
      <c r="Y609" s="201"/>
      <c r="Z609" s="201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  <c r="BU609" s="9"/>
      <c r="BV609" s="9"/>
      <c r="BW609" s="9"/>
      <c r="BX609" s="9"/>
    </row>
    <row r="610" ht="12.0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201"/>
      <c r="O610" s="201"/>
      <c r="P610" s="201"/>
      <c r="Q610" s="201"/>
      <c r="R610" s="201"/>
      <c r="S610" s="201"/>
      <c r="T610" s="201"/>
      <c r="U610" s="201"/>
      <c r="V610" s="201"/>
      <c r="W610" s="201"/>
      <c r="X610" s="201"/>
      <c r="Y610" s="201"/>
      <c r="Z610" s="201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  <c r="BU610" s="9"/>
      <c r="BV610" s="9"/>
      <c r="BW610" s="9"/>
      <c r="BX610" s="9"/>
    </row>
    <row r="611" ht="12.0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201"/>
      <c r="O611" s="201"/>
      <c r="P611" s="201"/>
      <c r="Q611" s="201"/>
      <c r="R611" s="201"/>
      <c r="S611" s="201"/>
      <c r="T611" s="201"/>
      <c r="U611" s="201"/>
      <c r="V611" s="201"/>
      <c r="W611" s="201"/>
      <c r="X611" s="201"/>
      <c r="Y611" s="201"/>
      <c r="Z611" s="201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  <c r="BU611" s="9"/>
      <c r="BV611" s="9"/>
      <c r="BW611" s="9"/>
      <c r="BX611" s="9"/>
    </row>
    <row r="612" ht="12.0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201"/>
      <c r="O612" s="201"/>
      <c r="P612" s="201"/>
      <c r="Q612" s="201"/>
      <c r="R612" s="201"/>
      <c r="S612" s="201"/>
      <c r="T612" s="201"/>
      <c r="U612" s="201"/>
      <c r="V612" s="201"/>
      <c r="W612" s="201"/>
      <c r="X612" s="201"/>
      <c r="Y612" s="201"/>
      <c r="Z612" s="201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  <c r="BU612" s="9"/>
      <c r="BV612" s="9"/>
      <c r="BW612" s="9"/>
      <c r="BX612" s="9"/>
    </row>
    <row r="613" ht="12.0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201"/>
      <c r="O613" s="201"/>
      <c r="P613" s="201"/>
      <c r="Q613" s="201"/>
      <c r="R613" s="201"/>
      <c r="S613" s="201"/>
      <c r="T613" s="201"/>
      <c r="U613" s="201"/>
      <c r="V613" s="201"/>
      <c r="W613" s="201"/>
      <c r="X613" s="201"/>
      <c r="Y613" s="201"/>
      <c r="Z613" s="201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  <c r="BU613" s="9"/>
      <c r="BV613" s="9"/>
      <c r="BW613" s="9"/>
      <c r="BX613" s="9"/>
    </row>
    <row r="614" ht="12.0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201"/>
      <c r="O614" s="201"/>
      <c r="P614" s="201"/>
      <c r="Q614" s="201"/>
      <c r="R614" s="201"/>
      <c r="S614" s="201"/>
      <c r="T614" s="201"/>
      <c r="U614" s="201"/>
      <c r="V614" s="201"/>
      <c r="W614" s="201"/>
      <c r="X614" s="201"/>
      <c r="Y614" s="201"/>
      <c r="Z614" s="201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  <c r="BU614" s="9"/>
      <c r="BV614" s="9"/>
      <c r="BW614" s="9"/>
      <c r="BX614" s="9"/>
    </row>
    <row r="615" ht="12.0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201"/>
      <c r="O615" s="201"/>
      <c r="P615" s="201"/>
      <c r="Q615" s="201"/>
      <c r="R615" s="201"/>
      <c r="S615" s="201"/>
      <c r="T615" s="201"/>
      <c r="U615" s="201"/>
      <c r="V615" s="201"/>
      <c r="W615" s="201"/>
      <c r="X615" s="201"/>
      <c r="Y615" s="201"/>
      <c r="Z615" s="201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</row>
    <row r="616" ht="12.0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201"/>
      <c r="O616" s="201"/>
      <c r="P616" s="201"/>
      <c r="Q616" s="201"/>
      <c r="R616" s="201"/>
      <c r="S616" s="201"/>
      <c r="T616" s="201"/>
      <c r="U616" s="201"/>
      <c r="V616" s="201"/>
      <c r="W616" s="201"/>
      <c r="X616" s="201"/>
      <c r="Y616" s="201"/>
      <c r="Z616" s="201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/>
      <c r="BV616" s="9"/>
      <c r="BW616" s="9"/>
      <c r="BX616" s="9"/>
    </row>
    <row r="617" ht="12.0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201"/>
      <c r="O617" s="201"/>
      <c r="P617" s="201"/>
      <c r="Q617" s="201"/>
      <c r="R617" s="201"/>
      <c r="S617" s="201"/>
      <c r="T617" s="201"/>
      <c r="U617" s="201"/>
      <c r="V617" s="201"/>
      <c r="W617" s="201"/>
      <c r="X617" s="201"/>
      <c r="Y617" s="201"/>
      <c r="Z617" s="201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  <c r="BU617" s="9"/>
      <c r="BV617" s="9"/>
      <c r="BW617" s="9"/>
      <c r="BX617" s="9"/>
    </row>
    <row r="618" ht="12.0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  <c r="BU618" s="9"/>
      <c r="BV618" s="9"/>
      <c r="BW618" s="9"/>
      <c r="BX618" s="9"/>
    </row>
    <row r="619" ht="12.0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  <c r="BU619" s="9"/>
      <c r="BV619" s="9"/>
      <c r="BW619" s="9"/>
      <c r="BX619" s="9"/>
    </row>
    <row r="620" ht="12.0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</row>
    <row r="621" ht="12.0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  <c r="BU621" s="9"/>
      <c r="BV621" s="9"/>
      <c r="BW621" s="9"/>
      <c r="BX621" s="9"/>
    </row>
    <row r="622" ht="12.0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/>
      <c r="BV622" s="9"/>
      <c r="BW622" s="9"/>
      <c r="BX622" s="9"/>
    </row>
    <row r="623" ht="12.0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  <c r="BU623" s="9"/>
      <c r="BV623" s="9"/>
      <c r="BW623" s="9"/>
      <c r="BX623" s="9"/>
    </row>
    <row r="624" ht="12.0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/>
      <c r="BV624" s="9"/>
      <c r="BW624" s="9"/>
      <c r="BX624" s="9"/>
    </row>
    <row r="625" ht="12.0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  <c r="BU625" s="9"/>
      <c r="BV625" s="9"/>
      <c r="BW625" s="9"/>
      <c r="BX625" s="9"/>
    </row>
    <row r="626" ht="12.0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201"/>
      <c r="O626" s="201"/>
      <c r="P626" s="201"/>
      <c r="Q626" s="201"/>
      <c r="R626" s="201"/>
      <c r="S626" s="201"/>
      <c r="T626" s="201"/>
      <c r="U626" s="201"/>
      <c r="V626" s="201"/>
      <c r="W626" s="201"/>
      <c r="X626" s="201"/>
      <c r="Y626" s="201"/>
      <c r="Z626" s="201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  <c r="BU626" s="9"/>
      <c r="BV626" s="9"/>
      <c r="BW626" s="9"/>
      <c r="BX626" s="9"/>
    </row>
    <row r="627" ht="12.0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201"/>
      <c r="O627" s="201"/>
      <c r="P627" s="201"/>
      <c r="Q627" s="201"/>
      <c r="R627" s="201"/>
      <c r="S627" s="201"/>
      <c r="T627" s="201"/>
      <c r="U627" s="201"/>
      <c r="V627" s="201"/>
      <c r="W627" s="201"/>
      <c r="X627" s="201"/>
      <c r="Y627" s="201"/>
      <c r="Z627" s="201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  <c r="BU627" s="9"/>
      <c r="BV627" s="9"/>
      <c r="BW627" s="9"/>
      <c r="BX627" s="9"/>
    </row>
    <row r="628" ht="12.0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201"/>
      <c r="O628" s="201"/>
      <c r="P628" s="201"/>
      <c r="Q628" s="201"/>
      <c r="R628" s="201"/>
      <c r="S628" s="201"/>
      <c r="T628" s="201"/>
      <c r="U628" s="201"/>
      <c r="V628" s="201"/>
      <c r="W628" s="201"/>
      <c r="X628" s="201"/>
      <c r="Y628" s="201"/>
      <c r="Z628" s="201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  <c r="BU628" s="9"/>
      <c r="BV628" s="9"/>
      <c r="BW628" s="9"/>
      <c r="BX628" s="9"/>
    </row>
    <row r="629" ht="12.0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201"/>
      <c r="O629" s="201"/>
      <c r="P629" s="201"/>
      <c r="Q629" s="201"/>
      <c r="R629" s="201"/>
      <c r="S629" s="201"/>
      <c r="T629" s="201"/>
      <c r="U629" s="201"/>
      <c r="V629" s="201"/>
      <c r="W629" s="201"/>
      <c r="X629" s="201"/>
      <c r="Y629" s="201"/>
      <c r="Z629" s="201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  <c r="BU629" s="9"/>
      <c r="BV629" s="9"/>
      <c r="BW629" s="9"/>
      <c r="BX629" s="9"/>
    </row>
    <row r="630" ht="12.0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201"/>
      <c r="O630" s="201"/>
      <c r="P630" s="201"/>
      <c r="Q630" s="201"/>
      <c r="R630" s="201"/>
      <c r="S630" s="201"/>
      <c r="T630" s="201"/>
      <c r="U630" s="201"/>
      <c r="V630" s="201"/>
      <c r="W630" s="201"/>
      <c r="X630" s="201"/>
      <c r="Y630" s="201"/>
      <c r="Z630" s="201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/>
      <c r="BV630" s="9"/>
      <c r="BW630" s="9"/>
      <c r="BX630" s="9"/>
    </row>
    <row r="631" ht="12.0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201"/>
      <c r="O631" s="201"/>
      <c r="P631" s="201"/>
      <c r="Q631" s="201"/>
      <c r="R631" s="201"/>
      <c r="S631" s="201"/>
      <c r="T631" s="201"/>
      <c r="U631" s="201"/>
      <c r="V631" s="201"/>
      <c r="W631" s="201"/>
      <c r="X631" s="201"/>
      <c r="Y631" s="201"/>
      <c r="Z631" s="201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  <c r="BU631" s="9"/>
      <c r="BV631" s="9"/>
      <c r="BW631" s="9"/>
      <c r="BX631" s="9"/>
    </row>
    <row r="632" ht="12.0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201"/>
      <c r="O632" s="201"/>
      <c r="P632" s="201"/>
      <c r="Q632" s="201"/>
      <c r="R632" s="201"/>
      <c r="S632" s="201"/>
      <c r="T632" s="201"/>
      <c r="U632" s="201"/>
      <c r="V632" s="201"/>
      <c r="W632" s="201"/>
      <c r="X632" s="201"/>
      <c r="Y632" s="201"/>
      <c r="Z632" s="201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/>
      <c r="BV632" s="9"/>
      <c r="BW632" s="9"/>
      <c r="BX632" s="9"/>
    </row>
    <row r="633" ht="12.0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201"/>
      <c r="O633" s="201"/>
      <c r="P633" s="201"/>
      <c r="Q633" s="201"/>
      <c r="R633" s="201"/>
      <c r="S633" s="201"/>
      <c r="T633" s="201"/>
      <c r="U633" s="201"/>
      <c r="V633" s="201"/>
      <c r="W633" s="201"/>
      <c r="X633" s="201"/>
      <c r="Y633" s="201"/>
      <c r="Z633" s="201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  <c r="BU633" s="9"/>
      <c r="BV633" s="9"/>
      <c r="BW633" s="9"/>
      <c r="BX633" s="9"/>
    </row>
    <row r="634" ht="12.0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201"/>
      <c r="O634" s="201"/>
      <c r="P634" s="201"/>
      <c r="Q634" s="201"/>
      <c r="R634" s="201"/>
      <c r="S634" s="201"/>
      <c r="T634" s="201"/>
      <c r="U634" s="201"/>
      <c r="V634" s="201"/>
      <c r="W634" s="201"/>
      <c r="X634" s="201"/>
      <c r="Y634" s="201"/>
      <c r="Z634" s="201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  <c r="BU634" s="9"/>
      <c r="BV634" s="9"/>
      <c r="BW634" s="9"/>
      <c r="BX634" s="9"/>
    </row>
    <row r="635" ht="12.0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1"/>
      <c r="Y635" s="201"/>
      <c r="Z635" s="201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</row>
    <row r="636" ht="12.0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/>
      <c r="BV636" s="9"/>
      <c r="BW636" s="9"/>
      <c r="BX636" s="9"/>
    </row>
    <row r="637" ht="12.0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  <c r="BU637" s="9"/>
      <c r="BV637" s="9"/>
      <c r="BW637" s="9"/>
      <c r="BX637" s="9"/>
    </row>
    <row r="638" ht="12.0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201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/>
      <c r="BV638" s="9"/>
      <c r="BW638" s="9"/>
      <c r="BX638" s="9"/>
    </row>
    <row r="639" ht="12.0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201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  <c r="BU639" s="9"/>
      <c r="BV639" s="9"/>
      <c r="BW639" s="9"/>
      <c r="BX639" s="9"/>
    </row>
    <row r="640" ht="12.0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</row>
    <row r="641" ht="12.0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201"/>
      <c r="O641" s="201"/>
      <c r="P641" s="201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  <c r="BU641" s="9"/>
      <c r="BV641" s="9"/>
      <c r="BW641" s="9"/>
      <c r="BX641" s="9"/>
    </row>
    <row r="642" ht="12.0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201"/>
      <c r="O642" s="201"/>
      <c r="P642" s="201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  <c r="BU642" s="9"/>
      <c r="BV642" s="9"/>
      <c r="BW642" s="9"/>
      <c r="BX642" s="9"/>
    </row>
    <row r="643" ht="12.0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201"/>
      <c r="O643" s="201"/>
      <c r="P643" s="201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  <c r="BU643" s="9"/>
      <c r="BV643" s="9"/>
      <c r="BW643" s="9"/>
      <c r="BX643" s="9"/>
    </row>
    <row r="644" ht="12.0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201"/>
      <c r="O644" s="201"/>
      <c r="P644" s="201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  <c r="BU644" s="9"/>
      <c r="BV644" s="9"/>
      <c r="BW644" s="9"/>
      <c r="BX644" s="9"/>
    </row>
    <row r="645" ht="12.0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201"/>
      <c r="O645" s="201"/>
      <c r="P645" s="201"/>
      <c r="Q645" s="201"/>
      <c r="R645" s="201"/>
      <c r="S645" s="201"/>
      <c r="T645" s="201"/>
      <c r="U645" s="201"/>
      <c r="V645" s="201"/>
      <c r="W645" s="201"/>
      <c r="X645" s="201"/>
      <c r="Y645" s="201"/>
      <c r="Z645" s="201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  <c r="BU645" s="9"/>
      <c r="BV645" s="9"/>
      <c r="BW645" s="9"/>
      <c r="BX645" s="9"/>
    </row>
    <row r="646" ht="12.0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201"/>
      <c r="O646" s="201"/>
      <c r="P646" s="201"/>
      <c r="Q646" s="201"/>
      <c r="R646" s="201"/>
      <c r="S646" s="201"/>
      <c r="T646" s="201"/>
      <c r="U646" s="201"/>
      <c r="V646" s="201"/>
      <c r="W646" s="201"/>
      <c r="X646" s="201"/>
      <c r="Y646" s="201"/>
      <c r="Z646" s="201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/>
      <c r="BV646" s="9"/>
      <c r="BW646" s="9"/>
      <c r="BX646" s="9"/>
    </row>
    <row r="647" ht="12.0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201"/>
      <c r="O647" s="201"/>
      <c r="P647" s="201"/>
      <c r="Q647" s="201"/>
      <c r="R647" s="201"/>
      <c r="S647" s="201"/>
      <c r="T647" s="201"/>
      <c r="U647" s="201"/>
      <c r="V647" s="201"/>
      <c r="W647" s="201"/>
      <c r="X647" s="201"/>
      <c r="Y647" s="201"/>
      <c r="Z647" s="201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  <c r="BU647" s="9"/>
      <c r="BV647" s="9"/>
      <c r="BW647" s="9"/>
      <c r="BX647" s="9"/>
    </row>
    <row r="648" ht="12.0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201"/>
      <c r="O648" s="201"/>
      <c r="P648" s="201"/>
      <c r="Q648" s="201"/>
      <c r="R648" s="201"/>
      <c r="S648" s="201"/>
      <c r="T648" s="201"/>
      <c r="U648" s="201"/>
      <c r="V648" s="201"/>
      <c r="W648" s="201"/>
      <c r="X648" s="201"/>
      <c r="Y648" s="201"/>
      <c r="Z648" s="201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  <c r="BU648" s="9"/>
      <c r="BV648" s="9"/>
      <c r="BW648" s="9"/>
      <c r="BX648" s="9"/>
    </row>
    <row r="649" ht="12.0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201"/>
      <c r="O649" s="201"/>
      <c r="P649" s="201"/>
      <c r="Q649" s="201"/>
      <c r="R649" s="201"/>
      <c r="S649" s="201"/>
      <c r="T649" s="201"/>
      <c r="U649" s="201"/>
      <c r="V649" s="201"/>
      <c r="W649" s="201"/>
      <c r="X649" s="201"/>
      <c r="Y649" s="201"/>
      <c r="Z649" s="201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  <c r="BU649" s="9"/>
      <c r="BV649" s="9"/>
      <c r="BW649" s="9"/>
      <c r="BX649" s="9"/>
    </row>
    <row r="650" ht="12.0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201"/>
      <c r="O650" s="201"/>
      <c r="P650" s="201"/>
      <c r="Q650" s="201"/>
      <c r="R650" s="201"/>
      <c r="S650" s="201"/>
      <c r="T650" s="201"/>
      <c r="U650" s="201"/>
      <c r="V650" s="201"/>
      <c r="W650" s="201"/>
      <c r="X650" s="201"/>
      <c r="Y650" s="201"/>
      <c r="Z650" s="201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/>
      <c r="BV650" s="9"/>
      <c r="BW650" s="9"/>
      <c r="BX650" s="9"/>
    </row>
    <row r="651" ht="12.0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201"/>
      <c r="O651" s="201"/>
      <c r="P651" s="201"/>
      <c r="Q651" s="201"/>
      <c r="R651" s="201"/>
      <c r="S651" s="201"/>
      <c r="T651" s="201"/>
      <c r="U651" s="201"/>
      <c r="V651" s="201"/>
      <c r="W651" s="201"/>
      <c r="X651" s="201"/>
      <c r="Y651" s="201"/>
      <c r="Z651" s="201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  <c r="BU651" s="9"/>
      <c r="BV651" s="9"/>
      <c r="BW651" s="9"/>
      <c r="BX651" s="9"/>
    </row>
    <row r="652" ht="12.0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201"/>
      <c r="O652" s="201"/>
      <c r="P652" s="201"/>
      <c r="Q652" s="201"/>
      <c r="R652" s="201"/>
      <c r="S652" s="201"/>
      <c r="T652" s="201"/>
      <c r="U652" s="201"/>
      <c r="V652" s="201"/>
      <c r="W652" s="201"/>
      <c r="X652" s="201"/>
      <c r="Y652" s="201"/>
      <c r="Z652" s="201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  <c r="BU652" s="9"/>
      <c r="BV652" s="9"/>
      <c r="BW652" s="9"/>
      <c r="BX652" s="9"/>
    </row>
    <row r="653" ht="12.0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201"/>
      <c r="O653" s="201"/>
      <c r="P653" s="201"/>
      <c r="Q653" s="201"/>
      <c r="R653" s="201"/>
      <c r="S653" s="201"/>
      <c r="T653" s="201"/>
      <c r="U653" s="201"/>
      <c r="V653" s="201"/>
      <c r="W653" s="201"/>
      <c r="X653" s="201"/>
      <c r="Y653" s="201"/>
      <c r="Z653" s="201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  <c r="BU653" s="9"/>
      <c r="BV653" s="9"/>
      <c r="BW653" s="9"/>
      <c r="BX653" s="9"/>
    </row>
    <row r="654" ht="12.0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201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  <c r="BU654" s="9"/>
      <c r="BV654" s="9"/>
      <c r="BW654" s="9"/>
      <c r="BX654" s="9"/>
    </row>
    <row r="655" ht="12.0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201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  <c r="BU655" s="9"/>
      <c r="BV655" s="9"/>
      <c r="BW655" s="9"/>
      <c r="BX655" s="9"/>
    </row>
    <row r="656" ht="12.0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201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/>
      <c r="BV656" s="9"/>
      <c r="BW656" s="9"/>
      <c r="BX656" s="9"/>
    </row>
    <row r="657" ht="12.0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201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  <c r="BU657" s="9"/>
      <c r="BV657" s="9"/>
      <c r="BW657" s="9"/>
      <c r="BX657" s="9"/>
    </row>
    <row r="658" ht="12.0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201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  <c r="BT658" s="9"/>
      <c r="BU658" s="9"/>
      <c r="BV658" s="9"/>
      <c r="BW658" s="9"/>
      <c r="BX658" s="9"/>
    </row>
    <row r="659" ht="12.0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201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  <c r="BT659" s="9"/>
      <c r="BU659" s="9"/>
      <c r="BV659" s="9"/>
      <c r="BW659" s="9"/>
      <c r="BX659" s="9"/>
    </row>
    <row r="660" ht="12.0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201"/>
      <c r="O660" s="201"/>
      <c r="P660" s="201"/>
      <c r="Q660" s="201"/>
      <c r="R660" s="201"/>
      <c r="S660" s="201"/>
      <c r="T660" s="201"/>
      <c r="U660" s="201"/>
      <c r="V660" s="201"/>
      <c r="W660" s="201"/>
      <c r="X660" s="201"/>
      <c r="Y660" s="201"/>
      <c r="Z660" s="201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  <c r="BT660" s="9"/>
      <c r="BU660" s="9"/>
      <c r="BV660" s="9"/>
      <c r="BW660" s="9"/>
      <c r="BX660" s="9"/>
    </row>
    <row r="661" ht="12.0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201"/>
      <c r="O661" s="201"/>
      <c r="P661" s="201"/>
      <c r="Q661" s="201"/>
      <c r="R661" s="201"/>
      <c r="S661" s="201"/>
      <c r="T661" s="201"/>
      <c r="U661" s="201"/>
      <c r="V661" s="201"/>
      <c r="W661" s="201"/>
      <c r="X661" s="201"/>
      <c r="Y661" s="201"/>
      <c r="Z661" s="201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  <c r="BT661" s="9"/>
      <c r="BU661" s="9"/>
      <c r="BV661" s="9"/>
      <c r="BW661" s="9"/>
      <c r="BX661" s="9"/>
    </row>
    <row r="662" ht="12.0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201"/>
      <c r="O662" s="201"/>
      <c r="P662" s="201"/>
      <c r="Q662" s="201"/>
      <c r="R662" s="201"/>
      <c r="S662" s="201"/>
      <c r="T662" s="201"/>
      <c r="U662" s="201"/>
      <c r="V662" s="201"/>
      <c r="W662" s="201"/>
      <c r="X662" s="201"/>
      <c r="Y662" s="201"/>
      <c r="Z662" s="201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  <c r="BT662" s="9"/>
      <c r="BU662" s="9"/>
      <c r="BV662" s="9"/>
      <c r="BW662" s="9"/>
      <c r="BX662" s="9"/>
    </row>
    <row r="663" ht="12.0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201"/>
      <c r="O663" s="201"/>
      <c r="P663" s="201"/>
      <c r="Q663" s="201"/>
      <c r="R663" s="201"/>
      <c r="S663" s="201"/>
      <c r="T663" s="201"/>
      <c r="U663" s="201"/>
      <c r="V663" s="201"/>
      <c r="W663" s="201"/>
      <c r="X663" s="201"/>
      <c r="Y663" s="201"/>
      <c r="Z663" s="201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  <c r="BT663" s="9"/>
      <c r="BU663" s="9"/>
      <c r="BV663" s="9"/>
      <c r="BW663" s="9"/>
      <c r="BX663" s="9"/>
    </row>
    <row r="664" ht="12.0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201"/>
      <c r="O664" s="201"/>
      <c r="P664" s="201"/>
      <c r="Q664" s="201"/>
      <c r="R664" s="201"/>
      <c r="S664" s="201"/>
      <c r="T664" s="201"/>
      <c r="U664" s="201"/>
      <c r="V664" s="201"/>
      <c r="W664" s="201"/>
      <c r="X664" s="201"/>
      <c r="Y664" s="201"/>
      <c r="Z664" s="201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  <c r="BT664" s="9"/>
      <c r="BU664" s="9"/>
      <c r="BV664" s="9"/>
      <c r="BW664" s="9"/>
      <c r="BX664" s="9"/>
    </row>
    <row r="665" ht="12.0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201"/>
      <c r="O665" s="201"/>
      <c r="P665" s="201"/>
      <c r="Q665" s="201"/>
      <c r="R665" s="201"/>
      <c r="S665" s="201"/>
      <c r="T665" s="201"/>
      <c r="U665" s="201"/>
      <c r="V665" s="201"/>
      <c r="W665" s="201"/>
      <c r="X665" s="201"/>
      <c r="Y665" s="201"/>
      <c r="Z665" s="201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  <c r="BU665" s="9"/>
      <c r="BV665" s="9"/>
      <c r="BW665" s="9"/>
      <c r="BX665" s="9"/>
    </row>
    <row r="666" ht="12.0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201"/>
      <c r="O666" s="201"/>
      <c r="P666" s="201"/>
      <c r="Q666" s="201"/>
      <c r="R666" s="201"/>
      <c r="S666" s="201"/>
      <c r="T666" s="201"/>
      <c r="U666" s="201"/>
      <c r="V666" s="201"/>
      <c r="W666" s="201"/>
      <c r="X666" s="201"/>
      <c r="Y666" s="201"/>
      <c r="Z666" s="201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  <c r="BT666" s="9"/>
      <c r="BU666" s="9"/>
      <c r="BV666" s="9"/>
      <c r="BW666" s="9"/>
      <c r="BX666" s="9"/>
    </row>
    <row r="667" ht="12.0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201"/>
      <c r="O667" s="201"/>
      <c r="P667" s="201"/>
      <c r="Q667" s="201"/>
      <c r="R667" s="201"/>
      <c r="S667" s="201"/>
      <c r="T667" s="201"/>
      <c r="U667" s="201"/>
      <c r="V667" s="201"/>
      <c r="W667" s="201"/>
      <c r="X667" s="201"/>
      <c r="Y667" s="201"/>
      <c r="Z667" s="201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  <c r="BT667" s="9"/>
      <c r="BU667" s="9"/>
      <c r="BV667" s="9"/>
      <c r="BW667" s="9"/>
      <c r="BX667" s="9"/>
    </row>
    <row r="668" ht="12.0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201"/>
      <c r="O668" s="201"/>
      <c r="P668" s="201"/>
      <c r="Q668" s="201"/>
      <c r="R668" s="201"/>
      <c r="S668" s="201"/>
      <c r="T668" s="201"/>
      <c r="U668" s="201"/>
      <c r="V668" s="201"/>
      <c r="W668" s="201"/>
      <c r="X668" s="201"/>
      <c r="Y668" s="201"/>
      <c r="Z668" s="201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  <c r="BU668" s="9"/>
      <c r="BV668" s="9"/>
      <c r="BW668" s="9"/>
      <c r="BX668" s="9"/>
    </row>
    <row r="669" ht="12.0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201"/>
      <c r="O669" s="201"/>
      <c r="P669" s="201"/>
      <c r="Q669" s="201"/>
      <c r="R669" s="201"/>
      <c r="S669" s="201"/>
      <c r="T669" s="201"/>
      <c r="U669" s="201"/>
      <c r="V669" s="201"/>
      <c r="W669" s="201"/>
      <c r="X669" s="201"/>
      <c r="Y669" s="201"/>
      <c r="Z669" s="201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  <c r="BT669" s="9"/>
      <c r="BU669" s="9"/>
      <c r="BV669" s="9"/>
      <c r="BW669" s="9"/>
      <c r="BX669" s="9"/>
    </row>
    <row r="670" ht="12.0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201"/>
      <c r="O670" s="201"/>
      <c r="P670" s="201"/>
      <c r="Q670" s="201"/>
      <c r="R670" s="201"/>
      <c r="S670" s="201"/>
      <c r="T670" s="201"/>
      <c r="U670" s="201"/>
      <c r="V670" s="201"/>
      <c r="W670" s="201"/>
      <c r="X670" s="201"/>
      <c r="Y670" s="201"/>
      <c r="Z670" s="201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  <c r="BT670" s="9"/>
      <c r="BU670" s="9"/>
      <c r="BV670" s="9"/>
      <c r="BW670" s="9"/>
      <c r="BX670" s="9"/>
    </row>
    <row r="671" ht="12.0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201"/>
      <c r="O671" s="201"/>
      <c r="P671" s="201"/>
      <c r="Q671" s="201"/>
      <c r="R671" s="201"/>
      <c r="S671" s="201"/>
      <c r="T671" s="201"/>
      <c r="U671" s="201"/>
      <c r="V671" s="201"/>
      <c r="W671" s="201"/>
      <c r="X671" s="201"/>
      <c r="Y671" s="201"/>
      <c r="Z671" s="201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  <c r="BT671" s="9"/>
      <c r="BU671" s="9"/>
      <c r="BV671" s="9"/>
      <c r="BW671" s="9"/>
      <c r="BX671" s="9"/>
    </row>
    <row r="672" ht="12.0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201"/>
      <c r="O672" s="201"/>
      <c r="P672" s="201"/>
      <c r="Q672" s="201"/>
      <c r="R672" s="201"/>
      <c r="S672" s="201"/>
      <c r="T672" s="201"/>
      <c r="U672" s="201"/>
      <c r="V672" s="201"/>
      <c r="W672" s="201"/>
      <c r="X672" s="201"/>
      <c r="Y672" s="201"/>
      <c r="Z672" s="201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  <c r="BT672" s="9"/>
      <c r="BU672" s="9"/>
      <c r="BV672" s="9"/>
      <c r="BW672" s="9"/>
      <c r="BX672" s="9"/>
    </row>
    <row r="673" ht="12.0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201"/>
      <c r="O673" s="201"/>
      <c r="P673" s="201"/>
      <c r="Q673" s="201"/>
      <c r="R673" s="201"/>
      <c r="S673" s="201"/>
      <c r="T673" s="201"/>
      <c r="U673" s="201"/>
      <c r="V673" s="201"/>
      <c r="W673" s="201"/>
      <c r="X673" s="201"/>
      <c r="Y673" s="201"/>
      <c r="Z673" s="201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  <c r="BT673" s="9"/>
      <c r="BU673" s="9"/>
      <c r="BV673" s="9"/>
      <c r="BW673" s="9"/>
      <c r="BX673" s="9"/>
    </row>
    <row r="674" ht="12.0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201"/>
      <c r="O674" s="201"/>
      <c r="P674" s="201"/>
      <c r="Q674" s="201"/>
      <c r="R674" s="201"/>
      <c r="S674" s="201"/>
      <c r="T674" s="201"/>
      <c r="U674" s="201"/>
      <c r="V674" s="201"/>
      <c r="W674" s="201"/>
      <c r="X674" s="201"/>
      <c r="Y674" s="201"/>
      <c r="Z674" s="201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  <c r="BT674" s="9"/>
      <c r="BU674" s="9"/>
      <c r="BV674" s="9"/>
      <c r="BW674" s="9"/>
      <c r="BX674" s="9"/>
    </row>
    <row r="675" ht="12.0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201"/>
      <c r="O675" s="201"/>
      <c r="P675" s="201"/>
      <c r="Q675" s="201"/>
      <c r="R675" s="201"/>
      <c r="S675" s="201"/>
      <c r="T675" s="201"/>
      <c r="U675" s="201"/>
      <c r="V675" s="201"/>
      <c r="W675" s="201"/>
      <c r="X675" s="201"/>
      <c r="Y675" s="201"/>
      <c r="Z675" s="201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  <c r="BU675" s="9"/>
      <c r="BV675" s="9"/>
      <c r="BW675" s="9"/>
      <c r="BX675" s="9"/>
    </row>
    <row r="676" ht="12.0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201"/>
      <c r="O676" s="201"/>
      <c r="P676" s="201"/>
      <c r="Q676" s="201"/>
      <c r="R676" s="201"/>
      <c r="S676" s="201"/>
      <c r="T676" s="201"/>
      <c r="U676" s="201"/>
      <c r="V676" s="201"/>
      <c r="W676" s="201"/>
      <c r="X676" s="201"/>
      <c r="Y676" s="201"/>
      <c r="Z676" s="201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  <c r="BU676" s="9"/>
      <c r="BV676" s="9"/>
      <c r="BW676" s="9"/>
      <c r="BX676" s="9"/>
    </row>
    <row r="677" ht="12.0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201"/>
      <c r="O677" s="201"/>
      <c r="P677" s="201"/>
      <c r="Q677" s="201"/>
      <c r="R677" s="201"/>
      <c r="S677" s="201"/>
      <c r="T677" s="201"/>
      <c r="U677" s="201"/>
      <c r="V677" s="201"/>
      <c r="W677" s="201"/>
      <c r="X677" s="201"/>
      <c r="Y677" s="201"/>
      <c r="Z677" s="201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  <c r="BT677" s="9"/>
      <c r="BU677" s="9"/>
      <c r="BV677" s="9"/>
      <c r="BW677" s="9"/>
      <c r="BX677" s="9"/>
    </row>
    <row r="678" ht="12.0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201"/>
      <c r="O678" s="201"/>
      <c r="P678" s="201"/>
      <c r="Q678" s="201"/>
      <c r="R678" s="201"/>
      <c r="S678" s="201"/>
      <c r="T678" s="201"/>
      <c r="U678" s="201"/>
      <c r="V678" s="201"/>
      <c r="W678" s="201"/>
      <c r="X678" s="201"/>
      <c r="Y678" s="201"/>
      <c r="Z678" s="201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  <c r="BU678" s="9"/>
      <c r="BV678" s="9"/>
      <c r="BW678" s="9"/>
      <c r="BX678" s="9"/>
    </row>
    <row r="679" ht="12.0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201"/>
      <c r="O679" s="201"/>
      <c r="P679" s="201"/>
      <c r="Q679" s="201"/>
      <c r="R679" s="201"/>
      <c r="S679" s="201"/>
      <c r="T679" s="201"/>
      <c r="U679" s="201"/>
      <c r="V679" s="201"/>
      <c r="W679" s="201"/>
      <c r="X679" s="201"/>
      <c r="Y679" s="201"/>
      <c r="Z679" s="201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  <c r="BT679" s="9"/>
      <c r="BU679" s="9"/>
      <c r="BV679" s="9"/>
      <c r="BW679" s="9"/>
      <c r="BX679" s="9"/>
    </row>
    <row r="680" ht="12.0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201"/>
      <c r="O680" s="201"/>
      <c r="P680" s="201"/>
      <c r="Q680" s="201"/>
      <c r="R680" s="201"/>
      <c r="S680" s="201"/>
      <c r="T680" s="201"/>
      <c r="U680" s="201"/>
      <c r="V680" s="201"/>
      <c r="W680" s="201"/>
      <c r="X680" s="201"/>
      <c r="Y680" s="201"/>
      <c r="Z680" s="201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  <c r="BU680" s="9"/>
      <c r="BV680" s="9"/>
      <c r="BW680" s="9"/>
      <c r="BX680" s="9"/>
    </row>
    <row r="681" ht="12.0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201"/>
      <c r="O681" s="201"/>
      <c r="P681" s="201"/>
      <c r="Q681" s="201"/>
      <c r="R681" s="201"/>
      <c r="S681" s="201"/>
      <c r="T681" s="201"/>
      <c r="U681" s="201"/>
      <c r="V681" s="201"/>
      <c r="W681" s="201"/>
      <c r="X681" s="201"/>
      <c r="Y681" s="201"/>
      <c r="Z681" s="201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  <c r="BT681" s="9"/>
      <c r="BU681" s="9"/>
      <c r="BV681" s="9"/>
      <c r="BW681" s="9"/>
      <c r="BX681" s="9"/>
    </row>
    <row r="682" ht="12.0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201"/>
      <c r="O682" s="201"/>
      <c r="P682" s="201"/>
      <c r="Q682" s="201"/>
      <c r="R682" s="201"/>
      <c r="S682" s="201"/>
      <c r="T682" s="201"/>
      <c r="U682" s="201"/>
      <c r="V682" s="201"/>
      <c r="W682" s="201"/>
      <c r="X682" s="201"/>
      <c r="Y682" s="201"/>
      <c r="Z682" s="201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  <c r="BT682" s="9"/>
      <c r="BU682" s="9"/>
      <c r="BV682" s="9"/>
      <c r="BW682" s="9"/>
      <c r="BX682" s="9"/>
    </row>
    <row r="683" ht="12.0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201"/>
      <c r="O683" s="201"/>
      <c r="P683" s="201"/>
      <c r="Q683" s="201"/>
      <c r="R683" s="201"/>
      <c r="S683" s="201"/>
      <c r="T683" s="201"/>
      <c r="U683" s="201"/>
      <c r="V683" s="201"/>
      <c r="W683" s="201"/>
      <c r="X683" s="201"/>
      <c r="Y683" s="201"/>
      <c r="Z683" s="201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  <c r="BT683" s="9"/>
      <c r="BU683" s="9"/>
      <c r="BV683" s="9"/>
      <c r="BW683" s="9"/>
      <c r="BX683" s="9"/>
    </row>
    <row r="684" ht="12.0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201"/>
      <c r="O684" s="201"/>
      <c r="P684" s="201"/>
      <c r="Q684" s="201"/>
      <c r="R684" s="201"/>
      <c r="S684" s="201"/>
      <c r="T684" s="201"/>
      <c r="U684" s="201"/>
      <c r="V684" s="201"/>
      <c r="W684" s="201"/>
      <c r="X684" s="201"/>
      <c r="Y684" s="201"/>
      <c r="Z684" s="201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  <c r="BU684" s="9"/>
      <c r="BV684" s="9"/>
      <c r="BW684" s="9"/>
      <c r="BX684" s="9"/>
    </row>
    <row r="685" ht="12.0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201"/>
      <c r="O685" s="201"/>
      <c r="P685" s="201"/>
      <c r="Q685" s="201"/>
      <c r="R685" s="201"/>
      <c r="S685" s="201"/>
      <c r="T685" s="201"/>
      <c r="U685" s="201"/>
      <c r="V685" s="201"/>
      <c r="W685" s="201"/>
      <c r="X685" s="201"/>
      <c r="Y685" s="201"/>
      <c r="Z685" s="201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  <c r="BU685" s="9"/>
      <c r="BV685" s="9"/>
      <c r="BW685" s="9"/>
      <c r="BX685" s="9"/>
    </row>
    <row r="686" ht="12.0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201"/>
      <c r="O686" s="201"/>
      <c r="P686" s="201"/>
      <c r="Q686" s="201"/>
      <c r="R686" s="201"/>
      <c r="S686" s="201"/>
      <c r="T686" s="201"/>
      <c r="U686" s="201"/>
      <c r="V686" s="201"/>
      <c r="W686" s="201"/>
      <c r="X686" s="201"/>
      <c r="Y686" s="201"/>
      <c r="Z686" s="201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  <c r="BT686" s="9"/>
      <c r="BU686" s="9"/>
      <c r="BV686" s="9"/>
      <c r="BW686" s="9"/>
      <c r="BX686" s="9"/>
    </row>
    <row r="687" ht="12.0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201"/>
      <c r="O687" s="201"/>
      <c r="P687" s="201"/>
      <c r="Q687" s="201"/>
      <c r="R687" s="201"/>
      <c r="S687" s="201"/>
      <c r="T687" s="201"/>
      <c r="U687" s="201"/>
      <c r="V687" s="201"/>
      <c r="W687" s="201"/>
      <c r="X687" s="201"/>
      <c r="Y687" s="201"/>
      <c r="Z687" s="201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  <c r="BT687" s="9"/>
      <c r="BU687" s="9"/>
      <c r="BV687" s="9"/>
      <c r="BW687" s="9"/>
      <c r="BX687" s="9"/>
    </row>
    <row r="688" ht="12.0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201"/>
      <c r="O688" s="201"/>
      <c r="P688" s="201"/>
      <c r="Q688" s="201"/>
      <c r="R688" s="201"/>
      <c r="S688" s="201"/>
      <c r="T688" s="201"/>
      <c r="U688" s="201"/>
      <c r="V688" s="201"/>
      <c r="W688" s="201"/>
      <c r="X688" s="201"/>
      <c r="Y688" s="201"/>
      <c r="Z688" s="201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</row>
    <row r="689" ht="12.0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201"/>
      <c r="O689" s="201"/>
      <c r="P689" s="201"/>
      <c r="Q689" s="201"/>
      <c r="R689" s="201"/>
      <c r="S689" s="201"/>
      <c r="T689" s="201"/>
      <c r="U689" s="201"/>
      <c r="V689" s="201"/>
      <c r="W689" s="201"/>
      <c r="X689" s="201"/>
      <c r="Y689" s="201"/>
      <c r="Z689" s="201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  <c r="BT689" s="9"/>
      <c r="BU689" s="9"/>
      <c r="BV689" s="9"/>
      <c r="BW689" s="9"/>
      <c r="BX689" s="9"/>
    </row>
    <row r="690" ht="12.0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201"/>
      <c r="O690" s="201"/>
      <c r="P690" s="201"/>
      <c r="Q690" s="201"/>
      <c r="R690" s="201"/>
      <c r="S690" s="201"/>
      <c r="T690" s="201"/>
      <c r="U690" s="201"/>
      <c r="V690" s="201"/>
      <c r="W690" s="201"/>
      <c r="X690" s="201"/>
      <c r="Y690" s="201"/>
      <c r="Z690" s="201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  <c r="BT690" s="9"/>
      <c r="BU690" s="9"/>
      <c r="BV690" s="9"/>
      <c r="BW690" s="9"/>
      <c r="BX690" s="9"/>
    </row>
    <row r="691" ht="12.0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201"/>
      <c r="O691" s="201"/>
      <c r="P691" s="201"/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  <c r="BT691" s="9"/>
      <c r="BU691" s="9"/>
      <c r="BV691" s="9"/>
      <c r="BW691" s="9"/>
      <c r="BX691" s="9"/>
    </row>
    <row r="692" ht="12.0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201"/>
      <c r="O692" s="201"/>
      <c r="P692" s="201"/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  <c r="BU692" s="9"/>
      <c r="BV692" s="9"/>
      <c r="BW692" s="9"/>
      <c r="BX692" s="9"/>
    </row>
    <row r="693" ht="12.0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201"/>
      <c r="O693" s="201"/>
      <c r="P693" s="201"/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  <c r="BT693" s="9"/>
      <c r="BU693" s="9"/>
      <c r="BV693" s="9"/>
      <c r="BW693" s="9"/>
      <c r="BX693" s="9"/>
    </row>
    <row r="694" ht="12.0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201"/>
      <c r="O694" s="201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  <c r="BU694" s="9"/>
      <c r="BV694" s="9"/>
      <c r="BW694" s="9"/>
      <c r="BX694" s="9"/>
    </row>
    <row r="695" ht="12.0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201"/>
      <c r="O695" s="201"/>
      <c r="P695" s="201"/>
      <c r="Q695" s="201"/>
      <c r="R695" s="201"/>
      <c r="S695" s="201"/>
      <c r="T695" s="201"/>
      <c r="U695" s="201"/>
      <c r="V695" s="201"/>
      <c r="W695" s="201"/>
      <c r="X695" s="201"/>
      <c r="Y695" s="201"/>
      <c r="Z695" s="201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  <c r="BT695" s="9"/>
      <c r="BU695" s="9"/>
      <c r="BV695" s="9"/>
      <c r="BW695" s="9"/>
      <c r="BX695" s="9"/>
    </row>
    <row r="696" ht="12.0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201"/>
      <c r="O696" s="201"/>
      <c r="P696" s="201"/>
      <c r="Q696" s="201"/>
      <c r="R696" s="201"/>
      <c r="S696" s="201"/>
      <c r="T696" s="201"/>
      <c r="U696" s="201"/>
      <c r="V696" s="201"/>
      <c r="W696" s="201"/>
      <c r="X696" s="201"/>
      <c r="Y696" s="201"/>
      <c r="Z696" s="201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  <c r="BU696" s="9"/>
      <c r="BV696" s="9"/>
      <c r="BW696" s="9"/>
      <c r="BX696" s="9"/>
    </row>
    <row r="697" ht="12.0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201"/>
      <c r="O697" s="201"/>
      <c r="P697" s="201"/>
      <c r="Q697" s="201"/>
      <c r="R697" s="201"/>
      <c r="S697" s="201"/>
      <c r="T697" s="201"/>
      <c r="U697" s="201"/>
      <c r="V697" s="201"/>
      <c r="W697" s="201"/>
      <c r="X697" s="201"/>
      <c r="Y697" s="201"/>
      <c r="Z697" s="201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  <c r="BT697" s="9"/>
      <c r="BU697" s="9"/>
      <c r="BV697" s="9"/>
      <c r="BW697" s="9"/>
      <c r="BX697" s="9"/>
    </row>
    <row r="698" ht="12.0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201"/>
      <c r="O698" s="201"/>
      <c r="P698" s="201"/>
      <c r="Q698" s="201"/>
      <c r="R698" s="201"/>
      <c r="S698" s="201"/>
      <c r="T698" s="201"/>
      <c r="U698" s="201"/>
      <c r="V698" s="201"/>
      <c r="W698" s="201"/>
      <c r="X698" s="201"/>
      <c r="Y698" s="201"/>
      <c r="Z698" s="201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  <c r="BT698" s="9"/>
      <c r="BU698" s="9"/>
      <c r="BV698" s="9"/>
      <c r="BW698" s="9"/>
      <c r="BX698" s="9"/>
    </row>
    <row r="699" ht="12.0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201"/>
      <c r="O699" s="201"/>
      <c r="P699" s="201"/>
      <c r="Q699" s="201"/>
      <c r="R699" s="201"/>
      <c r="S699" s="201"/>
      <c r="T699" s="201"/>
      <c r="U699" s="201"/>
      <c r="V699" s="201"/>
      <c r="W699" s="201"/>
      <c r="X699" s="201"/>
      <c r="Y699" s="201"/>
      <c r="Z699" s="201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  <c r="BT699" s="9"/>
      <c r="BU699" s="9"/>
      <c r="BV699" s="9"/>
      <c r="BW699" s="9"/>
      <c r="BX699" s="9"/>
    </row>
    <row r="700" ht="12.0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201"/>
      <c r="O700" s="201"/>
      <c r="P700" s="201"/>
      <c r="Q700" s="201"/>
      <c r="R700" s="201"/>
      <c r="S700" s="201"/>
      <c r="T700" s="201"/>
      <c r="U700" s="201"/>
      <c r="V700" s="201"/>
      <c r="W700" s="201"/>
      <c r="X700" s="201"/>
      <c r="Y700" s="201"/>
      <c r="Z700" s="201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  <c r="BU700" s="9"/>
      <c r="BV700" s="9"/>
      <c r="BW700" s="9"/>
      <c r="BX700" s="9"/>
    </row>
    <row r="701" ht="12.0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201"/>
      <c r="O701" s="201"/>
      <c r="P701" s="201"/>
      <c r="Q701" s="201"/>
      <c r="R701" s="201"/>
      <c r="S701" s="201"/>
      <c r="T701" s="201"/>
      <c r="U701" s="201"/>
      <c r="V701" s="201"/>
      <c r="W701" s="201"/>
      <c r="X701" s="201"/>
      <c r="Y701" s="201"/>
      <c r="Z701" s="201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  <c r="BT701" s="9"/>
      <c r="BU701" s="9"/>
      <c r="BV701" s="9"/>
      <c r="BW701" s="9"/>
      <c r="BX701" s="9"/>
    </row>
    <row r="702" ht="12.0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201"/>
      <c r="O702" s="201"/>
      <c r="P702" s="201"/>
      <c r="Q702" s="201"/>
      <c r="R702" s="201"/>
      <c r="S702" s="201"/>
      <c r="T702" s="201"/>
      <c r="U702" s="201"/>
      <c r="V702" s="201"/>
      <c r="W702" s="201"/>
      <c r="X702" s="201"/>
      <c r="Y702" s="201"/>
      <c r="Z702" s="201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  <c r="BT702" s="9"/>
      <c r="BU702" s="9"/>
      <c r="BV702" s="9"/>
      <c r="BW702" s="9"/>
      <c r="BX702" s="9"/>
    </row>
    <row r="703" ht="12.0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201"/>
      <c r="O703" s="201"/>
      <c r="P703" s="201"/>
      <c r="Q703" s="201"/>
      <c r="R703" s="201"/>
      <c r="S703" s="201"/>
      <c r="T703" s="201"/>
      <c r="U703" s="201"/>
      <c r="V703" s="201"/>
      <c r="W703" s="201"/>
      <c r="X703" s="201"/>
      <c r="Y703" s="201"/>
      <c r="Z703" s="201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  <c r="BT703" s="9"/>
      <c r="BU703" s="9"/>
      <c r="BV703" s="9"/>
      <c r="BW703" s="9"/>
      <c r="BX703" s="9"/>
    </row>
    <row r="704" ht="12.0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201"/>
      <c r="O704" s="201"/>
      <c r="P704" s="201"/>
      <c r="Q704" s="201"/>
      <c r="R704" s="201"/>
      <c r="S704" s="201"/>
      <c r="T704" s="201"/>
      <c r="U704" s="201"/>
      <c r="V704" s="201"/>
      <c r="W704" s="201"/>
      <c r="X704" s="201"/>
      <c r="Y704" s="201"/>
      <c r="Z704" s="201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</row>
    <row r="705" ht="12.0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201"/>
      <c r="O705" s="201"/>
      <c r="P705" s="201"/>
      <c r="Q705" s="201"/>
      <c r="R705" s="201"/>
      <c r="S705" s="201"/>
      <c r="T705" s="201"/>
      <c r="U705" s="201"/>
      <c r="V705" s="201"/>
      <c r="W705" s="201"/>
      <c r="X705" s="201"/>
      <c r="Y705" s="201"/>
      <c r="Z705" s="201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  <c r="BT705" s="9"/>
      <c r="BU705" s="9"/>
      <c r="BV705" s="9"/>
      <c r="BW705" s="9"/>
      <c r="BX705" s="9"/>
    </row>
    <row r="706" ht="12.0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201"/>
      <c r="O706" s="201"/>
      <c r="P706" s="201"/>
      <c r="Q706" s="201"/>
      <c r="R706" s="201"/>
      <c r="S706" s="201"/>
      <c r="T706" s="201"/>
      <c r="U706" s="201"/>
      <c r="V706" s="201"/>
      <c r="W706" s="201"/>
      <c r="X706" s="201"/>
      <c r="Y706" s="201"/>
      <c r="Z706" s="201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  <c r="BT706" s="9"/>
      <c r="BU706" s="9"/>
      <c r="BV706" s="9"/>
      <c r="BW706" s="9"/>
      <c r="BX706" s="9"/>
    </row>
    <row r="707" ht="12.0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  <c r="BT707" s="9"/>
      <c r="BU707" s="9"/>
      <c r="BV707" s="9"/>
      <c r="BW707" s="9"/>
      <c r="BX707" s="9"/>
    </row>
    <row r="708" ht="12.0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</row>
    <row r="709" ht="12.0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  <c r="BT709" s="9"/>
      <c r="BU709" s="9"/>
      <c r="BV709" s="9"/>
      <c r="BW709" s="9"/>
      <c r="BX709" s="9"/>
    </row>
    <row r="710" ht="12.0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  <c r="BU710" s="9"/>
      <c r="BV710" s="9"/>
      <c r="BW710" s="9"/>
      <c r="BX710" s="9"/>
    </row>
    <row r="711" ht="12.0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201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  <c r="BT711" s="9"/>
      <c r="BU711" s="9"/>
      <c r="BV711" s="9"/>
      <c r="BW711" s="9"/>
      <c r="BX711" s="9"/>
    </row>
    <row r="712" ht="12.0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201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  <c r="BU712" s="9"/>
      <c r="BV712" s="9"/>
      <c r="BW712" s="9"/>
      <c r="BX712" s="9"/>
    </row>
    <row r="713" ht="12.0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201"/>
      <c r="O713" s="201"/>
      <c r="P713" s="201"/>
      <c r="Q713" s="201"/>
      <c r="R713" s="201"/>
      <c r="S713" s="201"/>
      <c r="T713" s="201"/>
      <c r="U713" s="201"/>
      <c r="V713" s="201"/>
      <c r="W713" s="201"/>
      <c r="X713" s="201"/>
      <c r="Y713" s="201"/>
      <c r="Z713" s="201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  <c r="BT713" s="9"/>
      <c r="BU713" s="9"/>
      <c r="BV713" s="9"/>
      <c r="BW713" s="9"/>
      <c r="BX713" s="9"/>
    </row>
    <row r="714" ht="12.0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201"/>
      <c r="O714" s="201"/>
      <c r="P714" s="201"/>
      <c r="Q714" s="201"/>
      <c r="R714" s="201"/>
      <c r="S714" s="201"/>
      <c r="T714" s="201"/>
      <c r="U714" s="201"/>
      <c r="V714" s="201"/>
      <c r="W714" s="201"/>
      <c r="X714" s="201"/>
      <c r="Y714" s="201"/>
      <c r="Z714" s="201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</row>
    <row r="715" ht="12.0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201"/>
      <c r="O715" s="201"/>
      <c r="P715" s="201"/>
      <c r="Q715" s="201"/>
      <c r="R715" s="201"/>
      <c r="S715" s="201"/>
      <c r="T715" s="201"/>
      <c r="U715" s="201"/>
      <c r="V715" s="201"/>
      <c r="W715" s="201"/>
      <c r="X715" s="201"/>
      <c r="Y715" s="201"/>
      <c r="Z715" s="201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  <c r="BT715" s="9"/>
      <c r="BU715" s="9"/>
      <c r="BV715" s="9"/>
      <c r="BW715" s="9"/>
      <c r="BX715" s="9"/>
    </row>
    <row r="716" ht="12.0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201"/>
      <c r="O716" s="201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  <c r="BU716" s="9"/>
      <c r="BV716" s="9"/>
      <c r="BW716" s="9"/>
      <c r="BX716" s="9"/>
    </row>
    <row r="717" ht="12.0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201"/>
      <c r="O717" s="201"/>
      <c r="P717" s="201"/>
      <c r="Q717" s="201"/>
      <c r="R717" s="201"/>
      <c r="S717" s="201"/>
      <c r="T717" s="201"/>
      <c r="U717" s="201"/>
      <c r="V717" s="201"/>
      <c r="W717" s="201"/>
      <c r="X717" s="201"/>
      <c r="Y717" s="201"/>
      <c r="Z717" s="201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  <c r="BT717" s="9"/>
      <c r="BU717" s="9"/>
      <c r="BV717" s="9"/>
      <c r="BW717" s="9"/>
      <c r="BX717" s="9"/>
    </row>
    <row r="718" ht="12.0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201"/>
      <c r="O718" s="201"/>
      <c r="P718" s="201"/>
      <c r="Q718" s="201"/>
      <c r="R718" s="201"/>
      <c r="S718" s="201"/>
      <c r="T718" s="201"/>
      <c r="U718" s="201"/>
      <c r="V718" s="201"/>
      <c r="W718" s="201"/>
      <c r="X718" s="201"/>
      <c r="Y718" s="201"/>
      <c r="Z718" s="201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  <c r="BU718" s="9"/>
      <c r="BV718" s="9"/>
      <c r="BW718" s="9"/>
      <c r="BX718" s="9"/>
    </row>
    <row r="719" ht="12.0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201"/>
      <c r="O719" s="201"/>
      <c r="P719" s="201"/>
      <c r="Q719" s="201"/>
      <c r="R719" s="201"/>
      <c r="S719" s="201"/>
      <c r="T719" s="201"/>
      <c r="U719" s="201"/>
      <c r="V719" s="201"/>
      <c r="W719" s="201"/>
      <c r="X719" s="201"/>
      <c r="Y719" s="201"/>
      <c r="Z719" s="201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  <c r="BT719" s="9"/>
      <c r="BU719" s="9"/>
      <c r="BV719" s="9"/>
      <c r="BW719" s="9"/>
      <c r="BX719" s="9"/>
    </row>
    <row r="720" ht="12.0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201"/>
      <c r="O720" s="201"/>
      <c r="P720" s="201"/>
      <c r="Q720" s="201"/>
      <c r="R720" s="201"/>
      <c r="S720" s="201"/>
      <c r="T720" s="201"/>
      <c r="U720" s="201"/>
      <c r="V720" s="201"/>
      <c r="W720" s="201"/>
      <c r="X720" s="201"/>
      <c r="Y720" s="201"/>
      <c r="Z720" s="201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  <c r="BT720" s="9"/>
      <c r="BU720" s="9"/>
      <c r="BV720" s="9"/>
      <c r="BW720" s="9"/>
      <c r="BX720" s="9"/>
    </row>
    <row r="721" ht="12.0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201"/>
      <c r="O721" s="201"/>
      <c r="P721" s="201"/>
      <c r="Q721" s="201"/>
      <c r="R721" s="201"/>
      <c r="S721" s="201"/>
      <c r="T721" s="201"/>
      <c r="U721" s="201"/>
      <c r="V721" s="201"/>
      <c r="W721" s="201"/>
      <c r="X721" s="201"/>
      <c r="Y721" s="201"/>
      <c r="Z721" s="201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</row>
    <row r="722" ht="12.0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201"/>
      <c r="O722" s="201"/>
      <c r="P722" s="201"/>
      <c r="Q722" s="201"/>
      <c r="R722" s="201"/>
      <c r="S722" s="201"/>
      <c r="T722" s="201"/>
      <c r="U722" s="201"/>
      <c r="V722" s="201"/>
      <c r="W722" s="201"/>
      <c r="X722" s="201"/>
      <c r="Y722" s="201"/>
      <c r="Z722" s="201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  <c r="BT722" s="9"/>
      <c r="BU722" s="9"/>
      <c r="BV722" s="9"/>
      <c r="BW722" s="9"/>
      <c r="BX722" s="9"/>
    </row>
    <row r="723" ht="12.0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201"/>
      <c r="O723" s="201"/>
      <c r="P723" s="201"/>
      <c r="Q723" s="201"/>
      <c r="R723" s="201"/>
      <c r="S723" s="201"/>
      <c r="T723" s="201"/>
      <c r="U723" s="201"/>
      <c r="V723" s="201"/>
      <c r="W723" s="201"/>
      <c r="X723" s="201"/>
      <c r="Y723" s="201"/>
      <c r="Z723" s="201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  <c r="BT723" s="9"/>
      <c r="BU723" s="9"/>
      <c r="BV723" s="9"/>
      <c r="BW723" s="9"/>
      <c r="BX723" s="9"/>
    </row>
    <row r="724" ht="12.0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201"/>
      <c r="O724" s="201"/>
      <c r="P724" s="201"/>
      <c r="Q724" s="201"/>
      <c r="R724" s="201"/>
      <c r="S724" s="201"/>
      <c r="T724" s="201"/>
      <c r="U724" s="201"/>
      <c r="V724" s="201"/>
      <c r="W724" s="201"/>
      <c r="X724" s="201"/>
      <c r="Y724" s="201"/>
      <c r="Z724" s="201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  <c r="BT724" s="9"/>
      <c r="BU724" s="9"/>
      <c r="BV724" s="9"/>
      <c r="BW724" s="9"/>
      <c r="BX724" s="9"/>
    </row>
    <row r="725" ht="12.0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201"/>
      <c r="O725" s="201"/>
      <c r="P725" s="201"/>
      <c r="Q725" s="201"/>
      <c r="R725" s="201"/>
      <c r="S725" s="201"/>
      <c r="T725" s="201"/>
      <c r="U725" s="201"/>
      <c r="V725" s="201"/>
      <c r="W725" s="201"/>
      <c r="X725" s="201"/>
      <c r="Y725" s="201"/>
      <c r="Z725" s="201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  <c r="BT725" s="9"/>
      <c r="BU725" s="9"/>
      <c r="BV725" s="9"/>
      <c r="BW725" s="9"/>
      <c r="BX725" s="9"/>
    </row>
    <row r="726" ht="12.0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201"/>
      <c r="O726" s="201"/>
      <c r="P726" s="201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</row>
    <row r="727" ht="12.0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201"/>
      <c r="O727" s="201"/>
      <c r="P727" s="201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  <c r="BT727" s="9"/>
      <c r="BU727" s="9"/>
      <c r="BV727" s="9"/>
      <c r="BW727" s="9"/>
      <c r="BX727" s="9"/>
    </row>
    <row r="728" ht="12.0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201"/>
      <c r="O728" s="201"/>
      <c r="P728" s="201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  <c r="BU728" s="9"/>
      <c r="BV728" s="9"/>
      <c r="BW728" s="9"/>
      <c r="BX728" s="9"/>
    </row>
    <row r="729" ht="12.0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201"/>
      <c r="O729" s="201"/>
      <c r="P729" s="201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</row>
    <row r="730" ht="12.0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201"/>
      <c r="O730" s="201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  <c r="BU730" s="9"/>
      <c r="BV730" s="9"/>
      <c r="BW730" s="9"/>
      <c r="BX730" s="9"/>
    </row>
    <row r="731" ht="12.0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201"/>
      <c r="O731" s="201"/>
      <c r="P731" s="201"/>
      <c r="Q731" s="201"/>
      <c r="R731" s="201"/>
      <c r="S731" s="201"/>
      <c r="T731" s="201"/>
      <c r="U731" s="201"/>
      <c r="V731" s="201"/>
      <c r="W731" s="201"/>
      <c r="X731" s="201"/>
      <c r="Y731" s="201"/>
      <c r="Z731" s="201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  <c r="BT731" s="9"/>
      <c r="BU731" s="9"/>
      <c r="BV731" s="9"/>
      <c r="BW731" s="9"/>
      <c r="BX731" s="9"/>
    </row>
    <row r="732" ht="12.0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201"/>
      <c r="O732" s="201"/>
      <c r="P732" s="201"/>
      <c r="Q732" s="201"/>
      <c r="R732" s="201"/>
      <c r="S732" s="201"/>
      <c r="T732" s="201"/>
      <c r="U732" s="201"/>
      <c r="V732" s="201"/>
      <c r="W732" s="201"/>
      <c r="X732" s="201"/>
      <c r="Y732" s="201"/>
      <c r="Z732" s="201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  <c r="BT732" s="9"/>
      <c r="BU732" s="9"/>
      <c r="BV732" s="9"/>
      <c r="BW732" s="9"/>
      <c r="BX732" s="9"/>
    </row>
    <row r="733" ht="12.0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201"/>
      <c r="O733" s="201"/>
      <c r="P733" s="201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  <c r="BT733" s="9"/>
      <c r="BU733" s="9"/>
      <c r="BV733" s="9"/>
      <c r="BW733" s="9"/>
      <c r="BX733" s="9"/>
    </row>
    <row r="734" ht="12.0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201"/>
      <c r="O734" s="201"/>
      <c r="P734" s="201"/>
      <c r="Q734" s="201"/>
      <c r="R734" s="201"/>
      <c r="S734" s="201"/>
      <c r="T734" s="201"/>
      <c r="U734" s="201"/>
      <c r="V734" s="201"/>
      <c r="W734" s="201"/>
      <c r="X734" s="201"/>
      <c r="Y734" s="201"/>
      <c r="Z734" s="201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</row>
    <row r="735" ht="12.0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201"/>
      <c r="O735" s="201"/>
      <c r="P735" s="201"/>
      <c r="Q735" s="201"/>
      <c r="R735" s="201"/>
      <c r="S735" s="201"/>
      <c r="T735" s="201"/>
      <c r="U735" s="201"/>
      <c r="V735" s="201"/>
      <c r="W735" s="201"/>
      <c r="X735" s="201"/>
      <c r="Y735" s="201"/>
      <c r="Z735" s="201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</row>
    <row r="736" ht="12.0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201"/>
      <c r="O736" s="201"/>
      <c r="P736" s="201"/>
      <c r="Q736" s="201"/>
      <c r="R736" s="201"/>
      <c r="S736" s="201"/>
      <c r="T736" s="201"/>
      <c r="U736" s="201"/>
      <c r="V736" s="201"/>
      <c r="W736" s="201"/>
      <c r="X736" s="201"/>
      <c r="Y736" s="201"/>
      <c r="Z736" s="201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  <c r="BU736" s="9"/>
      <c r="BV736" s="9"/>
      <c r="BW736" s="9"/>
      <c r="BX736" s="9"/>
    </row>
    <row r="737" ht="12.0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201"/>
      <c r="O737" s="201"/>
      <c r="P737" s="201"/>
      <c r="Q737" s="201"/>
      <c r="R737" s="201"/>
      <c r="S737" s="201"/>
      <c r="T737" s="201"/>
      <c r="U737" s="201"/>
      <c r="V737" s="201"/>
      <c r="W737" s="201"/>
      <c r="X737" s="201"/>
      <c r="Y737" s="201"/>
      <c r="Z737" s="201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  <c r="BT737" s="9"/>
      <c r="BU737" s="9"/>
      <c r="BV737" s="9"/>
      <c r="BW737" s="9"/>
      <c r="BX737" s="9"/>
    </row>
    <row r="738" ht="12.0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201"/>
      <c r="O738" s="201"/>
      <c r="P738" s="201"/>
      <c r="Q738" s="201"/>
      <c r="R738" s="201"/>
      <c r="S738" s="201"/>
      <c r="T738" s="201"/>
      <c r="U738" s="201"/>
      <c r="V738" s="201"/>
      <c r="W738" s="201"/>
      <c r="X738" s="201"/>
      <c r="Y738" s="201"/>
      <c r="Z738" s="201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  <c r="BU738" s="9"/>
      <c r="BV738" s="9"/>
      <c r="BW738" s="9"/>
      <c r="BX738" s="9"/>
    </row>
    <row r="739" ht="12.0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201"/>
      <c r="O739" s="201"/>
      <c r="P739" s="201"/>
      <c r="Q739" s="201"/>
      <c r="R739" s="201"/>
      <c r="S739" s="201"/>
      <c r="T739" s="201"/>
      <c r="U739" s="201"/>
      <c r="V739" s="201"/>
      <c r="W739" s="201"/>
      <c r="X739" s="201"/>
      <c r="Y739" s="201"/>
      <c r="Z739" s="201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  <c r="BT739" s="9"/>
      <c r="BU739" s="9"/>
      <c r="BV739" s="9"/>
      <c r="BW739" s="9"/>
      <c r="BX739" s="9"/>
    </row>
    <row r="740" ht="12.0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201"/>
      <c r="O740" s="201"/>
      <c r="P740" s="201"/>
      <c r="Q740" s="201"/>
      <c r="R740" s="201"/>
      <c r="S740" s="201"/>
      <c r="T740" s="201"/>
      <c r="U740" s="201"/>
      <c r="V740" s="201"/>
      <c r="W740" s="201"/>
      <c r="X740" s="201"/>
      <c r="Y740" s="201"/>
      <c r="Z740" s="201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  <c r="BU740" s="9"/>
      <c r="BV740" s="9"/>
      <c r="BW740" s="9"/>
      <c r="BX740" s="9"/>
    </row>
    <row r="741" ht="12.0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201"/>
      <c r="O741" s="201"/>
      <c r="P741" s="201"/>
      <c r="Q741" s="201"/>
      <c r="R741" s="201"/>
      <c r="S741" s="201"/>
      <c r="T741" s="201"/>
      <c r="U741" s="201"/>
      <c r="V741" s="201"/>
      <c r="W741" s="201"/>
      <c r="X741" s="201"/>
      <c r="Y741" s="201"/>
      <c r="Z741" s="201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  <c r="BQ741" s="9"/>
      <c r="BR741" s="9"/>
      <c r="BS741" s="9"/>
      <c r="BT741" s="9"/>
      <c r="BU741" s="9"/>
      <c r="BV741" s="9"/>
      <c r="BW741" s="9"/>
      <c r="BX741" s="9"/>
    </row>
    <row r="742" ht="12.0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201"/>
      <c r="O742" s="201"/>
      <c r="P742" s="201"/>
      <c r="Q742" s="201"/>
      <c r="R742" s="201"/>
      <c r="S742" s="201"/>
      <c r="T742" s="201"/>
      <c r="U742" s="201"/>
      <c r="V742" s="201"/>
      <c r="W742" s="201"/>
      <c r="X742" s="201"/>
      <c r="Y742" s="201"/>
      <c r="Z742" s="201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  <c r="BT742" s="9"/>
      <c r="BU742" s="9"/>
      <c r="BV742" s="9"/>
      <c r="BW742" s="9"/>
      <c r="BX742" s="9"/>
    </row>
    <row r="743" ht="12.0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201"/>
      <c r="O743" s="201"/>
      <c r="P743" s="201"/>
      <c r="Q743" s="201"/>
      <c r="R743" s="201"/>
      <c r="S743" s="201"/>
      <c r="T743" s="201"/>
      <c r="U743" s="201"/>
      <c r="V743" s="201"/>
      <c r="W743" s="201"/>
      <c r="X743" s="201"/>
      <c r="Y743" s="201"/>
      <c r="Z743" s="201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  <c r="BT743" s="9"/>
      <c r="BU743" s="9"/>
      <c r="BV743" s="9"/>
      <c r="BW743" s="9"/>
      <c r="BX743" s="9"/>
    </row>
    <row r="744" ht="12.0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  <c r="BT744" s="9"/>
      <c r="BU744" s="9"/>
      <c r="BV744" s="9"/>
      <c r="BW744" s="9"/>
      <c r="BX744" s="9"/>
    </row>
    <row r="745" ht="12.0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  <c r="BT745" s="9"/>
      <c r="BU745" s="9"/>
      <c r="BV745" s="9"/>
      <c r="BW745" s="9"/>
      <c r="BX745" s="9"/>
    </row>
    <row r="746" ht="12.0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  <c r="BT746" s="9"/>
      <c r="BU746" s="9"/>
      <c r="BV746" s="9"/>
      <c r="BW746" s="9"/>
      <c r="BX746" s="9"/>
    </row>
    <row r="747" ht="12.0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  <c r="BT747" s="9"/>
      <c r="BU747" s="9"/>
      <c r="BV747" s="9"/>
      <c r="BW747" s="9"/>
      <c r="BX747" s="9"/>
    </row>
    <row r="748" ht="12.0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  <c r="BU748" s="9"/>
      <c r="BV748" s="9"/>
      <c r="BW748" s="9"/>
      <c r="BX748" s="9"/>
    </row>
    <row r="749" ht="12.0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  <c r="BT749" s="9"/>
      <c r="BU749" s="9"/>
      <c r="BV749" s="9"/>
      <c r="BW749" s="9"/>
      <c r="BX749" s="9"/>
    </row>
    <row r="750" ht="12.0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  <c r="BT750" s="9"/>
      <c r="BU750" s="9"/>
      <c r="BV750" s="9"/>
      <c r="BW750" s="9"/>
      <c r="BX750" s="9"/>
    </row>
    <row r="751" ht="12.0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  <c r="BT751" s="9"/>
      <c r="BU751" s="9"/>
      <c r="BV751" s="9"/>
      <c r="BW751" s="9"/>
      <c r="BX751" s="9"/>
    </row>
    <row r="752" ht="12.0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201"/>
      <c r="O752" s="201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  <c r="BT752" s="9"/>
      <c r="BU752" s="9"/>
      <c r="BV752" s="9"/>
      <c r="BW752" s="9"/>
      <c r="BX752" s="9"/>
    </row>
    <row r="753" ht="12.0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201"/>
      <c r="O753" s="201"/>
      <c r="P753" s="201"/>
      <c r="Q753" s="201"/>
      <c r="R753" s="201"/>
      <c r="S753" s="201"/>
      <c r="T753" s="201"/>
      <c r="U753" s="201"/>
      <c r="V753" s="201"/>
      <c r="W753" s="201"/>
      <c r="X753" s="201"/>
      <c r="Y753" s="201"/>
      <c r="Z753" s="201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  <c r="BT753" s="9"/>
      <c r="BU753" s="9"/>
      <c r="BV753" s="9"/>
      <c r="BW753" s="9"/>
      <c r="BX753" s="9"/>
    </row>
    <row r="754" ht="12.0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201"/>
      <c r="O754" s="201"/>
      <c r="P754" s="201"/>
      <c r="Q754" s="201"/>
      <c r="R754" s="201"/>
      <c r="S754" s="201"/>
      <c r="T754" s="201"/>
      <c r="U754" s="201"/>
      <c r="V754" s="201"/>
      <c r="W754" s="201"/>
      <c r="X754" s="201"/>
      <c r="Y754" s="201"/>
      <c r="Z754" s="201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</row>
    <row r="755" ht="12.0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201"/>
      <c r="O755" s="201"/>
      <c r="P755" s="201"/>
      <c r="Q755" s="201"/>
      <c r="R755" s="201"/>
      <c r="S755" s="201"/>
      <c r="T755" s="201"/>
      <c r="U755" s="201"/>
      <c r="V755" s="201"/>
      <c r="W755" s="201"/>
      <c r="X755" s="201"/>
      <c r="Y755" s="201"/>
      <c r="Z755" s="201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  <c r="BT755" s="9"/>
      <c r="BU755" s="9"/>
      <c r="BV755" s="9"/>
      <c r="BW755" s="9"/>
      <c r="BX755" s="9"/>
    </row>
    <row r="756" ht="12.0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201"/>
      <c r="O756" s="201"/>
      <c r="P756" s="201"/>
      <c r="Q756" s="201"/>
      <c r="R756" s="201"/>
      <c r="S756" s="201"/>
      <c r="T756" s="201"/>
      <c r="U756" s="201"/>
      <c r="V756" s="201"/>
      <c r="W756" s="201"/>
      <c r="X756" s="201"/>
      <c r="Y756" s="201"/>
      <c r="Z756" s="201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</row>
    <row r="757" ht="12.0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201"/>
      <c r="O757" s="201"/>
      <c r="P757" s="201"/>
      <c r="Q757" s="201"/>
      <c r="R757" s="201"/>
      <c r="S757" s="201"/>
      <c r="T757" s="201"/>
      <c r="U757" s="201"/>
      <c r="V757" s="201"/>
      <c r="W757" s="201"/>
      <c r="X757" s="201"/>
      <c r="Y757" s="201"/>
      <c r="Z757" s="201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  <c r="BT757" s="9"/>
      <c r="BU757" s="9"/>
      <c r="BV757" s="9"/>
      <c r="BW757" s="9"/>
      <c r="BX757" s="9"/>
    </row>
    <row r="758" ht="12.0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201"/>
      <c r="O758" s="201"/>
      <c r="P758" s="201"/>
      <c r="Q758" s="201"/>
      <c r="R758" s="201"/>
      <c r="S758" s="201"/>
      <c r="T758" s="201"/>
      <c r="U758" s="201"/>
      <c r="V758" s="201"/>
      <c r="W758" s="201"/>
      <c r="X758" s="201"/>
      <c r="Y758" s="201"/>
      <c r="Z758" s="201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  <c r="BU758" s="9"/>
      <c r="BV758" s="9"/>
      <c r="BW758" s="9"/>
      <c r="BX758" s="9"/>
    </row>
    <row r="759" ht="12.0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201"/>
      <c r="O759" s="201"/>
      <c r="P759" s="201"/>
      <c r="Q759" s="201"/>
      <c r="R759" s="201"/>
      <c r="S759" s="201"/>
      <c r="T759" s="201"/>
      <c r="U759" s="201"/>
      <c r="V759" s="201"/>
      <c r="W759" s="201"/>
      <c r="X759" s="201"/>
      <c r="Y759" s="201"/>
      <c r="Z759" s="201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  <c r="BT759" s="9"/>
      <c r="BU759" s="9"/>
      <c r="BV759" s="9"/>
      <c r="BW759" s="9"/>
      <c r="BX759" s="9"/>
    </row>
    <row r="760" ht="12.0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201"/>
      <c r="O760" s="201"/>
      <c r="P760" s="201"/>
      <c r="Q760" s="201"/>
      <c r="R760" s="201"/>
      <c r="S760" s="201"/>
      <c r="T760" s="201"/>
      <c r="U760" s="201"/>
      <c r="V760" s="201"/>
      <c r="W760" s="201"/>
      <c r="X760" s="201"/>
      <c r="Y760" s="201"/>
      <c r="Z760" s="201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  <c r="BT760" s="9"/>
      <c r="BU760" s="9"/>
      <c r="BV760" s="9"/>
      <c r="BW760" s="9"/>
      <c r="BX760" s="9"/>
    </row>
    <row r="761" ht="12.0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201"/>
      <c r="O761" s="201"/>
      <c r="P761" s="201"/>
      <c r="Q761" s="201"/>
      <c r="R761" s="201"/>
      <c r="S761" s="201"/>
      <c r="T761" s="201"/>
      <c r="U761" s="201"/>
      <c r="V761" s="201"/>
      <c r="W761" s="201"/>
      <c r="X761" s="201"/>
      <c r="Y761" s="201"/>
      <c r="Z761" s="201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  <c r="BT761" s="9"/>
      <c r="BU761" s="9"/>
      <c r="BV761" s="9"/>
      <c r="BW761" s="9"/>
      <c r="BX761" s="9"/>
    </row>
    <row r="762" ht="12.0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201"/>
      <c r="O762" s="201"/>
      <c r="P762" s="201"/>
      <c r="Q762" s="201"/>
      <c r="R762" s="201"/>
      <c r="S762" s="201"/>
      <c r="T762" s="201"/>
      <c r="U762" s="201"/>
      <c r="V762" s="201"/>
      <c r="W762" s="201"/>
      <c r="X762" s="201"/>
      <c r="Y762" s="201"/>
      <c r="Z762" s="201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  <c r="BT762" s="9"/>
      <c r="BU762" s="9"/>
      <c r="BV762" s="9"/>
      <c r="BW762" s="9"/>
      <c r="BX762" s="9"/>
    </row>
    <row r="763" ht="12.0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201"/>
      <c r="O763" s="201"/>
      <c r="P763" s="201"/>
      <c r="Q763" s="201"/>
      <c r="R763" s="201"/>
      <c r="S763" s="201"/>
      <c r="T763" s="201"/>
      <c r="U763" s="201"/>
      <c r="V763" s="201"/>
      <c r="W763" s="201"/>
      <c r="X763" s="201"/>
      <c r="Y763" s="201"/>
      <c r="Z763" s="201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  <c r="BT763" s="9"/>
      <c r="BU763" s="9"/>
      <c r="BV763" s="9"/>
      <c r="BW763" s="9"/>
      <c r="BX763" s="9"/>
    </row>
    <row r="764" ht="12.0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201"/>
      <c r="O764" s="201"/>
      <c r="P764" s="201"/>
      <c r="Q764" s="201"/>
      <c r="R764" s="201"/>
      <c r="S764" s="201"/>
      <c r="T764" s="201"/>
      <c r="U764" s="201"/>
      <c r="V764" s="201"/>
      <c r="W764" s="201"/>
      <c r="X764" s="201"/>
      <c r="Y764" s="201"/>
      <c r="Z764" s="201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  <c r="BU764" s="9"/>
      <c r="BV764" s="9"/>
      <c r="BW764" s="9"/>
      <c r="BX764" s="9"/>
    </row>
    <row r="765" ht="12.0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201"/>
      <c r="O765" s="201"/>
      <c r="P765" s="201"/>
      <c r="Q765" s="201"/>
      <c r="R765" s="201"/>
      <c r="S765" s="201"/>
      <c r="T765" s="201"/>
      <c r="U765" s="201"/>
      <c r="V765" s="201"/>
      <c r="W765" s="201"/>
      <c r="X765" s="201"/>
      <c r="Y765" s="201"/>
      <c r="Z765" s="201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  <c r="BT765" s="9"/>
      <c r="BU765" s="9"/>
      <c r="BV765" s="9"/>
      <c r="BW765" s="9"/>
      <c r="BX765" s="9"/>
    </row>
    <row r="766" ht="12.0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201"/>
      <c r="O766" s="201"/>
      <c r="P766" s="201"/>
      <c r="Q766" s="201"/>
      <c r="R766" s="201"/>
      <c r="S766" s="201"/>
      <c r="T766" s="201"/>
      <c r="U766" s="201"/>
      <c r="V766" s="201"/>
      <c r="W766" s="201"/>
      <c r="X766" s="201"/>
      <c r="Y766" s="201"/>
      <c r="Z766" s="201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  <c r="BT766" s="9"/>
      <c r="BU766" s="9"/>
      <c r="BV766" s="9"/>
      <c r="BW766" s="9"/>
      <c r="BX766" s="9"/>
    </row>
    <row r="767" ht="12.0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201"/>
      <c r="O767" s="201"/>
      <c r="P767" s="201"/>
      <c r="Q767" s="201"/>
      <c r="R767" s="201"/>
      <c r="S767" s="201"/>
      <c r="T767" s="201"/>
      <c r="U767" s="201"/>
      <c r="V767" s="201"/>
      <c r="W767" s="201"/>
      <c r="X767" s="201"/>
      <c r="Y767" s="201"/>
      <c r="Z767" s="201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  <c r="BT767" s="9"/>
      <c r="BU767" s="9"/>
      <c r="BV767" s="9"/>
      <c r="BW767" s="9"/>
      <c r="BX767" s="9"/>
    </row>
    <row r="768" ht="12.0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201"/>
      <c r="O768" s="201"/>
      <c r="P768" s="201"/>
      <c r="Q768" s="201"/>
      <c r="R768" s="201"/>
      <c r="S768" s="201"/>
      <c r="T768" s="201"/>
      <c r="U768" s="201"/>
      <c r="V768" s="201"/>
      <c r="W768" s="201"/>
      <c r="X768" s="201"/>
      <c r="Y768" s="201"/>
      <c r="Z768" s="201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  <c r="BU768" s="9"/>
      <c r="BV768" s="9"/>
      <c r="BW768" s="9"/>
      <c r="BX768" s="9"/>
    </row>
    <row r="769" ht="12.0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201"/>
      <c r="O769" s="201"/>
      <c r="P769" s="201"/>
      <c r="Q769" s="201"/>
      <c r="R769" s="201"/>
      <c r="S769" s="201"/>
      <c r="T769" s="201"/>
      <c r="U769" s="201"/>
      <c r="V769" s="201"/>
      <c r="W769" s="201"/>
      <c r="X769" s="201"/>
      <c r="Y769" s="201"/>
      <c r="Z769" s="201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  <c r="BT769" s="9"/>
      <c r="BU769" s="9"/>
      <c r="BV769" s="9"/>
      <c r="BW769" s="9"/>
      <c r="BX769" s="9"/>
    </row>
    <row r="770" ht="12.0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201"/>
      <c r="O770" s="201"/>
      <c r="P770" s="201"/>
      <c r="Q770" s="201"/>
      <c r="R770" s="201"/>
      <c r="S770" s="201"/>
      <c r="T770" s="201"/>
      <c r="U770" s="201"/>
      <c r="V770" s="201"/>
      <c r="W770" s="201"/>
      <c r="X770" s="201"/>
      <c r="Y770" s="201"/>
      <c r="Z770" s="201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  <c r="BT770" s="9"/>
      <c r="BU770" s="9"/>
      <c r="BV770" s="9"/>
      <c r="BW770" s="9"/>
      <c r="BX770" s="9"/>
    </row>
    <row r="771" ht="12.0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201"/>
      <c r="O771" s="201"/>
      <c r="P771" s="201"/>
      <c r="Q771" s="201"/>
      <c r="R771" s="201"/>
      <c r="S771" s="201"/>
      <c r="T771" s="201"/>
      <c r="U771" s="201"/>
      <c r="V771" s="201"/>
      <c r="W771" s="201"/>
      <c r="X771" s="201"/>
      <c r="Y771" s="201"/>
      <c r="Z771" s="201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  <c r="BT771" s="9"/>
      <c r="BU771" s="9"/>
      <c r="BV771" s="9"/>
      <c r="BW771" s="9"/>
      <c r="BX771" s="9"/>
    </row>
    <row r="772" ht="12.0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201"/>
      <c r="O772" s="201"/>
      <c r="P772" s="201"/>
      <c r="Q772" s="201"/>
      <c r="R772" s="201"/>
      <c r="S772" s="201"/>
      <c r="T772" s="201"/>
      <c r="U772" s="201"/>
      <c r="V772" s="201"/>
      <c r="W772" s="201"/>
      <c r="X772" s="201"/>
      <c r="Y772" s="201"/>
      <c r="Z772" s="201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</row>
    <row r="773" ht="12.0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201"/>
      <c r="O773" s="201"/>
      <c r="P773" s="201"/>
      <c r="Q773" s="201"/>
      <c r="R773" s="201"/>
      <c r="S773" s="201"/>
      <c r="T773" s="201"/>
      <c r="U773" s="201"/>
      <c r="V773" s="201"/>
      <c r="W773" s="201"/>
      <c r="X773" s="201"/>
      <c r="Y773" s="201"/>
      <c r="Z773" s="201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  <c r="BT773" s="9"/>
      <c r="BU773" s="9"/>
      <c r="BV773" s="9"/>
      <c r="BW773" s="9"/>
      <c r="BX773" s="9"/>
    </row>
    <row r="774" ht="12.0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201"/>
      <c r="O774" s="201"/>
      <c r="P774" s="201"/>
      <c r="Q774" s="201"/>
      <c r="R774" s="201"/>
      <c r="S774" s="201"/>
      <c r="T774" s="201"/>
      <c r="U774" s="201"/>
      <c r="V774" s="201"/>
      <c r="W774" s="201"/>
      <c r="X774" s="201"/>
      <c r="Y774" s="201"/>
      <c r="Z774" s="201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  <c r="BU774" s="9"/>
      <c r="BV774" s="9"/>
      <c r="BW774" s="9"/>
      <c r="BX774" s="9"/>
    </row>
    <row r="775" ht="12.0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201"/>
      <c r="O775" s="201"/>
      <c r="P775" s="201"/>
      <c r="Q775" s="201"/>
      <c r="R775" s="201"/>
      <c r="S775" s="201"/>
      <c r="T775" s="201"/>
      <c r="U775" s="201"/>
      <c r="V775" s="201"/>
      <c r="W775" s="201"/>
      <c r="X775" s="201"/>
      <c r="Y775" s="201"/>
      <c r="Z775" s="201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  <c r="BT775" s="9"/>
      <c r="BU775" s="9"/>
      <c r="BV775" s="9"/>
      <c r="BW775" s="9"/>
      <c r="BX775" s="9"/>
    </row>
    <row r="776" ht="12.0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201"/>
      <c r="O776" s="201"/>
      <c r="P776" s="201"/>
      <c r="Q776" s="201"/>
      <c r="R776" s="201"/>
      <c r="S776" s="201"/>
      <c r="T776" s="201"/>
      <c r="U776" s="201"/>
      <c r="V776" s="201"/>
      <c r="W776" s="201"/>
      <c r="X776" s="201"/>
      <c r="Y776" s="201"/>
      <c r="Z776" s="201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</row>
    <row r="777" ht="12.0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201"/>
      <c r="O777" s="201"/>
      <c r="P777" s="201"/>
      <c r="Q777" s="201"/>
      <c r="R777" s="201"/>
      <c r="S777" s="201"/>
      <c r="T777" s="201"/>
      <c r="U777" s="201"/>
      <c r="V777" s="201"/>
      <c r="W777" s="201"/>
      <c r="X777" s="201"/>
      <c r="Y777" s="201"/>
      <c r="Z777" s="201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  <c r="BT777" s="9"/>
      <c r="BU777" s="9"/>
      <c r="BV777" s="9"/>
      <c r="BW777" s="9"/>
      <c r="BX777" s="9"/>
    </row>
    <row r="778" ht="12.0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201"/>
      <c r="O778" s="201"/>
      <c r="P778" s="201"/>
      <c r="Q778" s="201"/>
      <c r="R778" s="201"/>
      <c r="S778" s="201"/>
      <c r="T778" s="201"/>
      <c r="U778" s="201"/>
      <c r="V778" s="201"/>
      <c r="W778" s="201"/>
      <c r="X778" s="201"/>
      <c r="Y778" s="201"/>
      <c r="Z778" s="201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  <c r="BU778" s="9"/>
      <c r="BV778" s="9"/>
      <c r="BW778" s="9"/>
      <c r="BX778" s="9"/>
    </row>
    <row r="779" ht="12.0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201"/>
      <c r="O779" s="201"/>
      <c r="P779" s="201"/>
      <c r="Q779" s="201"/>
      <c r="R779" s="201"/>
      <c r="S779" s="201"/>
      <c r="T779" s="201"/>
      <c r="U779" s="201"/>
      <c r="V779" s="201"/>
      <c r="W779" s="201"/>
      <c r="X779" s="201"/>
      <c r="Y779" s="201"/>
      <c r="Z779" s="201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  <c r="BT779" s="9"/>
      <c r="BU779" s="9"/>
      <c r="BV779" s="9"/>
      <c r="BW779" s="9"/>
      <c r="BX779" s="9"/>
    </row>
    <row r="780" ht="12.0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201"/>
      <c r="O780" s="201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  <c r="BU780" s="9"/>
      <c r="BV780" s="9"/>
      <c r="BW780" s="9"/>
      <c r="BX780" s="9"/>
    </row>
    <row r="781" ht="12.0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201"/>
      <c r="O781" s="201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  <c r="BT781" s="9"/>
      <c r="BU781" s="9"/>
      <c r="BV781" s="9"/>
      <c r="BW781" s="9"/>
      <c r="BX781" s="9"/>
    </row>
    <row r="782" ht="12.0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201"/>
      <c r="O782" s="201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</row>
    <row r="783" ht="12.0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201"/>
      <c r="O783" s="201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  <c r="BT783" s="9"/>
      <c r="BU783" s="9"/>
      <c r="BV783" s="9"/>
      <c r="BW783" s="9"/>
      <c r="BX783" s="9"/>
    </row>
    <row r="784" ht="12.0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  <c r="BU784" s="9"/>
      <c r="BV784" s="9"/>
      <c r="BW784" s="9"/>
      <c r="BX784" s="9"/>
    </row>
    <row r="785" ht="12.0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201"/>
      <c r="O785" s="201"/>
      <c r="P785" s="201"/>
      <c r="Q785" s="201"/>
      <c r="R785" s="201"/>
      <c r="S785" s="201"/>
      <c r="T785" s="201"/>
      <c r="U785" s="201"/>
      <c r="V785" s="201"/>
      <c r="W785" s="201"/>
      <c r="X785" s="201"/>
      <c r="Y785" s="201"/>
      <c r="Z785" s="201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  <c r="BT785" s="9"/>
      <c r="BU785" s="9"/>
      <c r="BV785" s="9"/>
      <c r="BW785" s="9"/>
      <c r="BX785" s="9"/>
    </row>
    <row r="786" ht="12.0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201"/>
      <c r="O786" s="201"/>
      <c r="P786" s="201"/>
      <c r="Q786" s="201"/>
      <c r="R786" s="201"/>
      <c r="S786" s="201"/>
      <c r="T786" s="201"/>
      <c r="U786" s="201"/>
      <c r="V786" s="201"/>
      <c r="W786" s="201"/>
      <c r="X786" s="201"/>
      <c r="Y786" s="201"/>
      <c r="Z786" s="201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  <c r="BU786" s="9"/>
      <c r="BV786" s="9"/>
      <c r="BW786" s="9"/>
      <c r="BX786" s="9"/>
    </row>
    <row r="787" ht="12.0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201"/>
      <c r="O787" s="201"/>
      <c r="P787" s="201"/>
      <c r="Q787" s="201"/>
      <c r="R787" s="201"/>
      <c r="S787" s="201"/>
      <c r="T787" s="201"/>
      <c r="U787" s="201"/>
      <c r="V787" s="201"/>
      <c r="W787" s="201"/>
      <c r="X787" s="201"/>
      <c r="Y787" s="201"/>
      <c r="Z787" s="201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  <c r="BT787" s="9"/>
      <c r="BU787" s="9"/>
      <c r="BV787" s="9"/>
      <c r="BW787" s="9"/>
      <c r="BX787" s="9"/>
    </row>
    <row r="788" ht="12.0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201"/>
      <c r="O788" s="201"/>
      <c r="P788" s="201"/>
      <c r="Q788" s="201"/>
      <c r="R788" s="201"/>
      <c r="S788" s="201"/>
      <c r="T788" s="201"/>
      <c r="U788" s="201"/>
      <c r="V788" s="201"/>
      <c r="W788" s="201"/>
      <c r="X788" s="201"/>
      <c r="Y788" s="201"/>
      <c r="Z788" s="201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  <c r="BU788" s="9"/>
      <c r="BV788" s="9"/>
      <c r="BW788" s="9"/>
      <c r="BX788" s="9"/>
    </row>
    <row r="789" ht="12.0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201"/>
      <c r="O789" s="201"/>
      <c r="P789" s="201"/>
      <c r="Q789" s="201"/>
      <c r="R789" s="201"/>
      <c r="S789" s="201"/>
      <c r="T789" s="201"/>
      <c r="U789" s="201"/>
      <c r="V789" s="201"/>
      <c r="W789" s="201"/>
      <c r="X789" s="201"/>
      <c r="Y789" s="201"/>
      <c r="Z789" s="201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  <c r="BT789" s="9"/>
      <c r="BU789" s="9"/>
      <c r="BV789" s="9"/>
      <c r="BW789" s="9"/>
      <c r="BX789" s="9"/>
    </row>
    <row r="790" ht="12.0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201"/>
      <c r="O790" s="201"/>
      <c r="P790" s="201"/>
      <c r="Q790" s="201"/>
      <c r="R790" s="201"/>
      <c r="S790" s="201"/>
      <c r="T790" s="201"/>
      <c r="U790" s="201"/>
      <c r="V790" s="201"/>
      <c r="W790" s="201"/>
      <c r="X790" s="201"/>
      <c r="Y790" s="201"/>
      <c r="Z790" s="201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</row>
    <row r="791" ht="12.0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201"/>
      <c r="O791" s="201"/>
      <c r="P791" s="201"/>
      <c r="Q791" s="201"/>
      <c r="R791" s="201"/>
      <c r="S791" s="201"/>
      <c r="T791" s="201"/>
      <c r="U791" s="201"/>
      <c r="V791" s="201"/>
      <c r="W791" s="201"/>
      <c r="X791" s="201"/>
      <c r="Y791" s="201"/>
      <c r="Z791" s="201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  <c r="BT791" s="9"/>
      <c r="BU791" s="9"/>
      <c r="BV791" s="9"/>
      <c r="BW791" s="9"/>
      <c r="BX791" s="9"/>
    </row>
    <row r="792" ht="12.0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201"/>
      <c r="O792" s="201"/>
      <c r="P792" s="201"/>
      <c r="Q792" s="201"/>
      <c r="R792" s="201"/>
      <c r="S792" s="201"/>
      <c r="T792" s="201"/>
      <c r="U792" s="201"/>
      <c r="V792" s="201"/>
      <c r="W792" s="201"/>
      <c r="X792" s="201"/>
      <c r="Y792" s="201"/>
      <c r="Z792" s="201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  <c r="BT792" s="9"/>
      <c r="BU792" s="9"/>
      <c r="BV792" s="9"/>
      <c r="BW792" s="9"/>
      <c r="BX792" s="9"/>
    </row>
    <row r="793" ht="12.0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201"/>
      <c r="O793" s="201"/>
      <c r="P793" s="201"/>
      <c r="Q793" s="201"/>
      <c r="R793" s="201"/>
      <c r="S793" s="201"/>
      <c r="T793" s="201"/>
      <c r="U793" s="201"/>
      <c r="V793" s="201"/>
      <c r="W793" s="201"/>
      <c r="X793" s="201"/>
      <c r="Y793" s="201"/>
      <c r="Z793" s="201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  <c r="BT793" s="9"/>
      <c r="BU793" s="9"/>
      <c r="BV793" s="9"/>
      <c r="BW793" s="9"/>
      <c r="BX793" s="9"/>
    </row>
    <row r="794" ht="12.0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201"/>
      <c r="O794" s="201"/>
      <c r="P794" s="201"/>
      <c r="Q794" s="201"/>
      <c r="R794" s="201"/>
      <c r="S794" s="201"/>
      <c r="T794" s="201"/>
      <c r="U794" s="201"/>
      <c r="V794" s="201"/>
      <c r="W794" s="201"/>
      <c r="X794" s="201"/>
      <c r="Y794" s="201"/>
      <c r="Z794" s="201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  <c r="BU794" s="9"/>
      <c r="BV794" s="9"/>
      <c r="BW794" s="9"/>
      <c r="BX794" s="9"/>
    </row>
    <row r="795" ht="12.0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201"/>
      <c r="O795" s="201"/>
      <c r="P795" s="201"/>
      <c r="Q795" s="201"/>
      <c r="R795" s="201"/>
      <c r="S795" s="201"/>
      <c r="T795" s="201"/>
      <c r="U795" s="201"/>
      <c r="V795" s="201"/>
      <c r="W795" s="201"/>
      <c r="X795" s="201"/>
      <c r="Y795" s="201"/>
      <c r="Z795" s="201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  <c r="BT795" s="9"/>
      <c r="BU795" s="9"/>
      <c r="BV795" s="9"/>
      <c r="BW795" s="9"/>
      <c r="BX795" s="9"/>
    </row>
    <row r="796" ht="12.0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201"/>
      <c r="O796" s="201"/>
      <c r="P796" s="201"/>
      <c r="Q796" s="201"/>
      <c r="R796" s="201"/>
      <c r="S796" s="201"/>
      <c r="T796" s="201"/>
      <c r="U796" s="201"/>
      <c r="V796" s="201"/>
      <c r="W796" s="201"/>
      <c r="X796" s="201"/>
      <c r="Y796" s="201"/>
      <c r="Z796" s="201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</row>
    <row r="797" ht="12.0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201"/>
      <c r="O797" s="201"/>
      <c r="P797" s="201"/>
      <c r="Q797" s="201"/>
      <c r="R797" s="201"/>
      <c r="S797" s="201"/>
      <c r="T797" s="201"/>
      <c r="U797" s="201"/>
      <c r="V797" s="201"/>
      <c r="W797" s="201"/>
      <c r="X797" s="201"/>
      <c r="Y797" s="201"/>
      <c r="Z797" s="201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</row>
    <row r="798" ht="12.0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201"/>
      <c r="O798" s="201"/>
      <c r="P798" s="201"/>
      <c r="Q798" s="201"/>
      <c r="R798" s="201"/>
      <c r="S798" s="201"/>
      <c r="T798" s="201"/>
      <c r="U798" s="201"/>
      <c r="V798" s="201"/>
      <c r="W798" s="201"/>
      <c r="X798" s="201"/>
      <c r="Y798" s="201"/>
      <c r="Z798" s="201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</row>
    <row r="799" ht="12.0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201"/>
      <c r="O799" s="201"/>
      <c r="P799" s="201"/>
      <c r="Q799" s="201"/>
      <c r="R799" s="201"/>
      <c r="S799" s="201"/>
      <c r="T799" s="201"/>
      <c r="U799" s="201"/>
      <c r="V799" s="201"/>
      <c r="W799" s="201"/>
      <c r="X799" s="201"/>
      <c r="Y799" s="201"/>
      <c r="Z799" s="201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</row>
    <row r="800" ht="12.0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201"/>
      <c r="O800" s="201"/>
      <c r="P800" s="201"/>
      <c r="Q800" s="201"/>
      <c r="R800" s="201"/>
      <c r="S800" s="201"/>
      <c r="T800" s="201"/>
      <c r="U800" s="201"/>
      <c r="V800" s="201"/>
      <c r="W800" s="201"/>
      <c r="X800" s="201"/>
      <c r="Y800" s="201"/>
      <c r="Z800" s="201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</row>
    <row r="801" ht="12.0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201"/>
      <c r="O801" s="201"/>
      <c r="P801" s="201"/>
      <c r="Q801" s="201"/>
      <c r="R801" s="201"/>
      <c r="S801" s="201"/>
      <c r="T801" s="201"/>
      <c r="U801" s="201"/>
      <c r="V801" s="201"/>
      <c r="W801" s="201"/>
      <c r="X801" s="201"/>
      <c r="Y801" s="201"/>
      <c r="Z801" s="201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</row>
    <row r="802" ht="12.0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201"/>
      <c r="O802" s="201"/>
      <c r="P802" s="201"/>
      <c r="Q802" s="201"/>
      <c r="R802" s="201"/>
      <c r="S802" s="201"/>
      <c r="T802" s="201"/>
      <c r="U802" s="201"/>
      <c r="V802" s="201"/>
      <c r="W802" s="201"/>
      <c r="X802" s="201"/>
      <c r="Y802" s="201"/>
      <c r="Z802" s="201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</row>
    <row r="803" ht="12.0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201"/>
      <c r="O803" s="201"/>
      <c r="P803" s="201"/>
      <c r="Q803" s="201"/>
      <c r="R803" s="201"/>
      <c r="S803" s="201"/>
      <c r="T803" s="201"/>
      <c r="U803" s="201"/>
      <c r="V803" s="201"/>
      <c r="W803" s="201"/>
      <c r="X803" s="201"/>
      <c r="Y803" s="201"/>
      <c r="Z803" s="201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</row>
    <row r="804" ht="12.0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201"/>
      <c r="O804" s="201"/>
      <c r="P804" s="201"/>
      <c r="Q804" s="201"/>
      <c r="R804" s="201"/>
      <c r="S804" s="201"/>
      <c r="T804" s="201"/>
      <c r="U804" s="201"/>
      <c r="V804" s="201"/>
      <c r="W804" s="201"/>
      <c r="X804" s="201"/>
      <c r="Y804" s="201"/>
      <c r="Z804" s="201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</row>
    <row r="805" ht="12.0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201"/>
      <c r="O805" s="201"/>
      <c r="P805" s="201"/>
      <c r="Q805" s="201"/>
      <c r="R805" s="201"/>
      <c r="S805" s="201"/>
      <c r="T805" s="201"/>
      <c r="U805" s="201"/>
      <c r="V805" s="201"/>
      <c r="W805" s="201"/>
      <c r="X805" s="201"/>
      <c r="Y805" s="201"/>
      <c r="Z805" s="201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</row>
    <row r="806" ht="12.0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201"/>
      <c r="O806" s="201"/>
      <c r="P806" s="201"/>
      <c r="Q806" s="201"/>
      <c r="R806" s="201"/>
      <c r="S806" s="201"/>
      <c r="T806" s="201"/>
      <c r="U806" s="201"/>
      <c r="V806" s="201"/>
      <c r="W806" s="201"/>
      <c r="X806" s="201"/>
      <c r="Y806" s="201"/>
      <c r="Z806" s="201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</row>
    <row r="807" ht="12.0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201"/>
      <c r="O807" s="201"/>
      <c r="P807" s="201"/>
      <c r="Q807" s="201"/>
      <c r="R807" s="201"/>
      <c r="S807" s="201"/>
      <c r="T807" s="201"/>
      <c r="U807" s="201"/>
      <c r="V807" s="201"/>
      <c r="W807" s="201"/>
      <c r="X807" s="201"/>
      <c r="Y807" s="201"/>
      <c r="Z807" s="201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</row>
    <row r="808" ht="12.0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201"/>
      <c r="O808" s="201"/>
      <c r="P808" s="201"/>
      <c r="Q808" s="201"/>
      <c r="R808" s="201"/>
      <c r="S808" s="201"/>
      <c r="T808" s="201"/>
      <c r="U808" s="201"/>
      <c r="V808" s="201"/>
      <c r="W808" s="201"/>
      <c r="X808" s="201"/>
      <c r="Y808" s="201"/>
      <c r="Z808" s="201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</row>
    <row r="809" ht="12.0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201"/>
      <c r="O809" s="201"/>
      <c r="P809" s="201"/>
      <c r="Q809" s="201"/>
      <c r="R809" s="201"/>
      <c r="S809" s="201"/>
      <c r="T809" s="201"/>
      <c r="U809" s="201"/>
      <c r="V809" s="201"/>
      <c r="W809" s="201"/>
      <c r="X809" s="201"/>
      <c r="Y809" s="201"/>
      <c r="Z809" s="201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</row>
    <row r="810" ht="12.0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201"/>
      <c r="O810" s="201"/>
      <c r="P810" s="201"/>
      <c r="Q810" s="201"/>
      <c r="R810" s="201"/>
      <c r="S810" s="201"/>
      <c r="T810" s="201"/>
      <c r="U810" s="201"/>
      <c r="V810" s="201"/>
      <c r="W810" s="201"/>
      <c r="X810" s="201"/>
      <c r="Y810" s="201"/>
      <c r="Z810" s="201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</row>
    <row r="811" ht="12.0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201"/>
      <c r="O811" s="201"/>
      <c r="P811" s="201"/>
      <c r="Q811" s="201"/>
      <c r="R811" s="201"/>
      <c r="S811" s="201"/>
      <c r="T811" s="201"/>
      <c r="U811" s="201"/>
      <c r="V811" s="201"/>
      <c r="W811" s="201"/>
      <c r="X811" s="201"/>
      <c r="Y811" s="201"/>
      <c r="Z811" s="201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</row>
    <row r="812" ht="12.0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201"/>
      <c r="O812" s="201"/>
      <c r="P812" s="201"/>
      <c r="Q812" s="201"/>
      <c r="R812" s="201"/>
      <c r="S812" s="201"/>
      <c r="T812" s="201"/>
      <c r="U812" s="201"/>
      <c r="V812" s="201"/>
      <c r="W812" s="201"/>
      <c r="X812" s="201"/>
      <c r="Y812" s="201"/>
      <c r="Z812" s="201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</row>
    <row r="813" ht="12.0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201"/>
      <c r="O813" s="201"/>
      <c r="P813" s="201"/>
      <c r="Q813" s="201"/>
      <c r="R813" s="201"/>
      <c r="S813" s="201"/>
      <c r="T813" s="201"/>
      <c r="U813" s="201"/>
      <c r="V813" s="201"/>
      <c r="W813" s="201"/>
      <c r="X813" s="201"/>
      <c r="Y813" s="201"/>
      <c r="Z813" s="201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</row>
    <row r="814" ht="12.0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201"/>
      <c r="O814" s="201"/>
      <c r="P814" s="201"/>
      <c r="Q814" s="201"/>
      <c r="R814" s="201"/>
      <c r="S814" s="201"/>
      <c r="T814" s="201"/>
      <c r="U814" s="201"/>
      <c r="V814" s="201"/>
      <c r="W814" s="201"/>
      <c r="X814" s="201"/>
      <c r="Y814" s="201"/>
      <c r="Z814" s="201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  <c r="BT814" s="9"/>
      <c r="BU814" s="9"/>
      <c r="BV814" s="9"/>
      <c r="BW814" s="9"/>
      <c r="BX814" s="9"/>
    </row>
    <row r="815" ht="12.0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201"/>
      <c r="O815" s="201"/>
      <c r="P815" s="201"/>
      <c r="Q815" s="201"/>
      <c r="R815" s="201"/>
      <c r="S815" s="201"/>
      <c r="T815" s="201"/>
      <c r="U815" s="201"/>
      <c r="V815" s="201"/>
      <c r="W815" s="201"/>
      <c r="X815" s="201"/>
      <c r="Y815" s="201"/>
      <c r="Z815" s="201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  <c r="BT815" s="9"/>
      <c r="BU815" s="9"/>
      <c r="BV815" s="9"/>
      <c r="BW815" s="9"/>
      <c r="BX815" s="9"/>
    </row>
    <row r="816" ht="12.0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201"/>
      <c r="O816" s="201"/>
      <c r="P816" s="201"/>
      <c r="Q816" s="201"/>
      <c r="R816" s="201"/>
      <c r="S816" s="201"/>
      <c r="T816" s="201"/>
      <c r="U816" s="201"/>
      <c r="V816" s="201"/>
      <c r="W816" s="201"/>
      <c r="X816" s="201"/>
      <c r="Y816" s="201"/>
      <c r="Z816" s="201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</row>
    <row r="817" ht="12.0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201"/>
      <c r="O817" s="201"/>
      <c r="P817" s="201"/>
      <c r="Q817" s="201"/>
      <c r="R817" s="201"/>
      <c r="S817" s="201"/>
      <c r="T817" s="201"/>
      <c r="U817" s="201"/>
      <c r="V817" s="201"/>
      <c r="W817" s="201"/>
      <c r="X817" s="201"/>
      <c r="Y817" s="201"/>
      <c r="Z817" s="201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  <c r="BT817" s="9"/>
      <c r="BU817" s="9"/>
      <c r="BV817" s="9"/>
      <c r="BW817" s="9"/>
      <c r="BX817" s="9"/>
    </row>
    <row r="818" ht="12.0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201"/>
      <c r="O818" s="201"/>
      <c r="P818" s="201"/>
      <c r="Q818" s="201"/>
      <c r="R818" s="201"/>
      <c r="S818" s="201"/>
      <c r="T818" s="201"/>
      <c r="U818" s="201"/>
      <c r="V818" s="201"/>
      <c r="W818" s="201"/>
      <c r="X818" s="201"/>
      <c r="Y818" s="201"/>
      <c r="Z818" s="201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  <c r="BU818" s="9"/>
      <c r="BV818" s="9"/>
      <c r="BW818" s="9"/>
      <c r="BX818" s="9"/>
    </row>
    <row r="819" ht="12.0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201"/>
      <c r="O819" s="201"/>
      <c r="P819" s="201"/>
      <c r="Q819" s="201"/>
      <c r="R819" s="201"/>
      <c r="S819" s="201"/>
      <c r="T819" s="201"/>
      <c r="U819" s="201"/>
      <c r="V819" s="201"/>
      <c r="W819" s="201"/>
      <c r="X819" s="201"/>
      <c r="Y819" s="201"/>
      <c r="Z819" s="201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  <c r="BT819" s="9"/>
      <c r="BU819" s="9"/>
      <c r="BV819" s="9"/>
      <c r="BW819" s="9"/>
      <c r="BX819" s="9"/>
    </row>
    <row r="820" ht="12.0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201"/>
      <c r="O820" s="201"/>
      <c r="P820" s="201"/>
      <c r="Q820" s="201"/>
      <c r="R820" s="201"/>
      <c r="S820" s="201"/>
      <c r="T820" s="201"/>
      <c r="U820" s="201"/>
      <c r="V820" s="201"/>
      <c r="W820" s="201"/>
      <c r="X820" s="201"/>
      <c r="Y820" s="201"/>
      <c r="Z820" s="201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  <c r="BT820" s="9"/>
      <c r="BU820" s="9"/>
      <c r="BV820" s="9"/>
      <c r="BW820" s="9"/>
      <c r="BX820" s="9"/>
    </row>
    <row r="821" ht="12.0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201"/>
      <c r="O821" s="201"/>
      <c r="P821" s="201"/>
      <c r="Q821" s="201"/>
      <c r="R821" s="201"/>
      <c r="S821" s="201"/>
      <c r="T821" s="201"/>
      <c r="U821" s="201"/>
      <c r="V821" s="201"/>
      <c r="W821" s="201"/>
      <c r="X821" s="201"/>
      <c r="Y821" s="201"/>
      <c r="Z821" s="201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  <c r="BT821" s="9"/>
      <c r="BU821" s="9"/>
      <c r="BV821" s="9"/>
      <c r="BW821" s="9"/>
      <c r="BX821" s="9"/>
    </row>
    <row r="822" ht="12.0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201"/>
      <c r="O822" s="201"/>
      <c r="P822" s="201"/>
      <c r="Q822" s="201"/>
      <c r="R822" s="201"/>
      <c r="S822" s="201"/>
      <c r="T822" s="201"/>
      <c r="U822" s="201"/>
      <c r="V822" s="201"/>
      <c r="W822" s="201"/>
      <c r="X822" s="201"/>
      <c r="Y822" s="201"/>
      <c r="Z822" s="201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  <c r="BU822" s="9"/>
      <c r="BV822" s="9"/>
      <c r="BW822" s="9"/>
      <c r="BX822" s="9"/>
    </row>
    <row r="823" ht="12.0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201"/>
      <c r="O823" s="201"/>
      <c r="P823" s="201"/>
      <c r="Q823" s="201"/>
      <c r="R823" s="201"/>
      <c r="S823" s="201"/>
      <c r="T823" s="201"/>
      <c r="U823" s="201"/>
      <c r="V823" s="201"/>
      <c r="W823" s="201"/>
      <c r="X823" s="201"/>
      <c r="Y823" s="201"/>
      <c r="Z823" s="201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  <c r="BT823" s="9"/>
      <c r="BU823" s="9"/>
      <c r="BV823" s="9"/>
      <c r="BW823" s="9"/>
      <c r="BX823" s="9"/>
    </row>
    <row r="824" ht="12.0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201"/>
      <c r="O824" s="201"/>
      <c r="P824" s="201"/>
      <c r="Q824" s="201"/>
      <c r="R824" s="201"/>
      <c r="S824" s="201"/>
      <c r="T824" s="201"/>
      <c r="U824" s="201"/>
      <c r="V824" s="201"/>
      <c r="W824" s="201"/>
      <c r="X824" s="201"/>
      <c r="Y824" s="201"/>
      <c r="Z824" s="201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</row>
    <row r="825" ht="12.0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201"/>
      <c r="O825" s="201"/>
      <c r="P825" s="201"/>
      <c r="Q825" s="201"/>
      <c r="R825" s="201"/>
      <c r="S825" s="201"/>
      <c r="T825" s="201"/>
      <c r="U825" s="201"/>
      <c r="V825" s="201"/>
      <c r="W825" s="201"/>
      <c r="X825" s="201"/>
      <c r="Y825" s="201"/>
      <c r="Z825" s="201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  <c r="BT825" s="9"/>
      <c r="BU825" s="9"/>
      <c r="BV825" s="9"/>
      <c r="BW825" s="9"/>
      <c r="BX825" s="9"/>
    </row>
    <row r="826" ht="12.0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201"/>
      <c r="O826" s="201"/>
      <c r="P826" s="201"/>
      <c r="Q826" s="201"/>
      <c r="R826" s="201"/>
      <c r="S826" s="201"/>
      <c r="T826" s="201"/>
      <c r="U826" s="201"/>
      <c r="V826" s="201"/>
      <c r="W826" s="201"/>
      <c r="X826" s="201"/>
      <c r="Y826" s="201"/>
      <c r="Z826" s="201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  <c r="BU826" s="9"/>
      <c r="BV826" s="9"/>
      <c r="BW826" s="9"/>
      <c r="BX826" s="9"/>
    </row>
    <row r="827" ht="12.0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201"/>
      <c r="O827" s="201"/>
      <c r="P827" s="201"/>
      <c r="Q827" s="201"/>
      <c r="R827" s="201"/>
      <c r="S827" s="201"/>
      <c r="T827" s="201"/>
      <c r="U827" s="201"/>
      <c r="V827" s="201"/>
      <c r="W827" s="201"/>
      <c r="X827" s="201"/>
      <c r="Y827" s="201"/>
      <c r="Z827" s="201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  <c r="BT827" s="9"/>
      <c r="BU827" s="9"/>
      <c r="BV827" s="9"/>
      <c r="BW827" s="9"/>
      <c r="BX827" s="9"/>
    </row>
    <row r="828" ht="12.0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201"/>
      <c r="O828" s="201"/>
      <c r="P828" s="201"/>
      <c r="Q828" s="201"/>
      <c r="R828" s="201"/>
      <c r="S828" s="201"/>
      <c r="T828" s="201"/>
      <c r="U828" s="201"/>
      <c r="V828" s="201"/>
      <c r="W828" s="201"/>
      <c r="X828" s="201"/>
      <c r="Y828" s="201"/>
      <c r="Z828" s="201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  <c r="BT828" s="9"/>
      <c r="BU828" s="9"/>
      <c r="BV828" s="9"/>
      <c r="BW828" s="9"/>
      <c r="BX828" s="9"/>
    </row>
    <row r="829" ht="12.0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201"/>
      <c r="O829" s="201"/>
      <c r="P829" s="201"/>
      <c r="Q829" s="201"/>
      <c r="R829" s="201"/>
      <c r="S829" s="201"/>
      <c r="T829" s="201"/>
      <c r="U829" s="201"/>
      <c r="V829" s="201"/>
      <c r="W829" s="201"/>
      <c r="X829" s="201"/>
      <c r="Y829" s="201"/>
      <c r="Z829" s="201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  <c r="BT829" s="9"/>
      <c r="BU829" s="9"/>
      <c r="BV829" s="9"/>
      <c r="BW829" s="9"/>
      <c r="BX829" s="9"/>
    </row>
    <row r="830" ht="12.0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201"/>
      <c r="O830" s="201"/>
      <c r="P830" s="201"/>
      <c r="Q830" s="201"/>
      <c r="R830" s="201"/>
      <c r="S830" s="201"/>
      <c r="T830" s="201"/>
      <c r="U830" s="201"/>
      <c r="V830" s="201"/>
      <c r="W830" s="201"/>
      <c r="X830" s="201"/>
      <c r="Y830" s="201"/>
      <c r="Z830" s="201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  <c r="BU830" s="9"/>
      <c r="BV830" s="9"/>
      <c r="BW830" s="9"/>
      <c r="BX830" s="9"/>
    </row>
    <row r="831" ht="12.0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201"/>
      <c r="O831" s="201"/>
      <c r="P831" s="201"/>
      <c r="Q831" s="201"/>
      <c r="R831" s="201"/>
      <c r="S831" s="201"/>
      <c r="T831" s="201"/>
      <c r="U831" s="201"/>
      <c r="V831" s="201"/>
      <c r="W831" s="201"/>
      <c r="X831" s="201"/>
      <c r="Y831" s="201"/>
      <c r="Z831" s="201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  <c r="BT831" s="9"/>
      <c r="BU831" s="9"/>
      <c r="BV831" s="9"/>
      <c r="BW831" s="9"/>
      <c r="BX831" s="9"/>
    </row>
    <row r="832" ht="12.0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201"/>
      <c r="O832" s="201"/>
      <c r="P832" s="201"/>
      <c r="Q832" s="201"/>
      <c r="R832" s="201"/>
      <c r="S832" s="201"/>
      <c r="T832" s="201"/>
      <c r="U832" s="201"/>
      <c r="V832" s="201"/>
      <c r="W832" s="201"/>
      <c r="X832" s="201"/>
      <c r="Y832" s="201"/>
      <c r="Z832" s="201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  <c r="BU832" s="9"/>
      <c r="BV832" s="9"/>
      <c r="BW832" s="9"/>
      <c r="BX832" s="9"/>
    </row>
    <row r="833" ht="12.0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201"/>
      <c r="O833" s="201"/>
      <c r="P833" s="201"/>
      <c r="Q833" s="201"/>
      <c r="R833" s="201"/>
      <c r="S833" s="201"/>
      <c r="T833" s="201"/>
      <c r="U833" s="201"/>
      <c r="V833" s="201"/>
      <c r="W833" s="201"/>
      <c r="X833" s="201"/>
      <c r="Y833" s="201"/>
      <c r="Z833" s="201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  <c r="BT833" s="9"/>
      <c r="BU833" s="9"/>
      <c r="BV833" s="9"/>
      <c r="BW833" s="9"/>
      <c r="BX833" s="9"/>
    </row>
    <row r="834" ht="12.0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201"/>
      <c r="O834" s="201"/>
      <c r="P834" s="201"/>
      <c r="Q834" s="201"/>
      <c r="R834" s="201"/>
      <c r="S834" s="201"/>
      <c r="T834" s="201"/>
      <c r="U834" s="201"/>
      <c r="V834" s="201"/>
      <c r="W834" s="201"/>
      <c r="X834" s="201"/>
      <c r="Y834" s="201"/>
      <c r="Z834" s="201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</row>
    <row r="835" ht="12.0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201"/>
      <c r="O835" s="201"/>
      <c r="P835" s="201"/>
      <c r="Q835" s="201"/>
      <c r="R835" s="201"/>
      <c r="S835" s="201"/>
      <c r="T835" s="201"/>
      <c r="U835" s="201"/>
      <c r="V835" s="201"/>
      <c r="W835" s="201"/>
      <c r="X835" s="201"/>
      <c r="Y835" s="201"/>
      <c r="Z835" s="201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  <c r="BT835" s="9"/>
      <c r="BU835" s="9"/>
      <c r="BV835" s="9"/>
      <c r="BW835" s="9"/>
      <c r="BX835" s="9"/>
    </row>
    <row r="836" ht="12.0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201"/>
      <c r="O836" s="201"/>
      <c r="P836" s="201"/>
      <c r="Q836" s="201"/>
      <c r="R836" s="201"/>
      <c r="S836" s="201"/>
      <c r="T836" s="201"/>
      <c r="U836" s="201"/>
      <c r="V836" s="201"/>
      <c r="W836" s="201"/>
      <c r="X836" s="201"/>
      <c r="Y836" s="201"/>
      <c r="Z836" s="201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  <c r="BT836" s="9"/>
      <c r="BU836" s="9"/>
      <c r="BV836" s="9"/>
      <c r="BW836" s="9"/>
      <c r="BX836" s="9"/>
    </row>
    <row r="837" ht="12.0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201"/>
      <c r="O837" s="201"/>
      <c r="P837" s="201"/>
      <c r="Q837" s="201"/>
      <c r="R837" s="201"/>
      <c r="S837" s="201"/>
      <c r="T837" s="201"/>
      <c r="U837" s="201"/>
      <c r="V837" s="201"/>
      <c r="W837" s="201"/>
      <c r="X837" s="201"/>
      <c r="Y837" s="201"/>
      <c r="Z837" s="201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  <c r="BQ837" s="9"/>
      <c r="BR837" s="9"/>
      <c r="BS837" s="9"/>
      <c r="BT837" s="9"/>
      <c r="BU837" s="9"/>
      <c r="BV837" s="9"/>
      <c r="BW837" s="9"/>
      <c r="BX837" s="9"/>
    </row>
    <row r="838" ht="12.0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201"/>
      <c r="O838" s="201"/>
      <c r="P838" s="201"/>
      <c r="Q838" s="201"/>
      <c r="R838" s="201"/>
      <c r="S838" s="201"/>
      <c r="T838" s="201"/>
      <c r="U838" s="201"/>
      <c r="V838" s="201"/>
      <c r="W838" s="201"/>
      <c r="X838" s="201"/>
      <c r="Y838" s="201"/>
      <c r="Z838" s="201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  <c r="BQ838" s="9"/>
      <c r="BR838" s="9"/>
      <c r="BS838" s="9"/>
      <c r="BT838" s="9"/>
      <c r="BU838" s="9"/>
      <c r="BV838" s="9"/>
      <c r="BW838" s="9"/>
      <c r="BX838" s="9"/>
    </row>
    <row r="839" ht="12.0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201"/>
      <c r="O839" s="201"/>
      <c r="P839" s="201"/>
      <c r="Q839" s="201"/>
      <c r="R839" s="201"/>
      <c r="S839" s="201"/>
      <c r="T839" s="201"/>
      <c r="U839" s="201"/>
      <c r="V839" s="201"/>
      <c r="W839" s="201"/>
      <c r="X839" s="201"/>
      <c r="Y839" s="201"/>
      <c r="Z839" s="201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  <c r="BQ839" s="9"/>
      <c r="BR839" s="9"/>
      <c r="BS839" s="9"/>
      <c r="BT839" s="9"/>
      <c r="BU839" s="9"/>
      <c r="BV839" s="9"/>
      <c r="BW839" s="9"/>
      <c r="BX839" s="9"/>
    </row>
    <row r="840" ht="12.0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201"/>
      <c r="O840" s="201"/>
      <c r="P840" s="201"/>
      <c r="Q840" s="201"/>
      <c r="R840" s="201"/>
      <c r="S840" s="201"/>
      <c r="T840" s="201"/>
      <c r="U840" s="201"/>
      <c r="V840" s="201"/>
      <c r="W840" s="201"/>
      <c r="X840" s="201"/>
      <c r="Y840" s="201"/>
      <c r="Z840" s="201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  <c r="BQ840" s="9"/>
      <c r="BR840" s="9"/>
      <c r="BS840" s="9"/>
      <c r="BT840" s="9"/>
      <c r="BU840" s="9"/>
      <c r="BV840" s="9"/>
      <c r="BW840" s="9"/>
      <c r="BX840" s="9"/>
    </row>
    <row r="841" ht="12.0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201"/>
      <c r="O841" s="201"/>
      <c r="P841" s="201"/>
      <c r="Q841" s="201"/>
      <c r="R841" s="201"/>
      <c r="S841" s="201"/>
      <c r="T841" s="201"/>
      <c r="U841" s="201"/>
      <c r="V841" s="201"/>
      <c r="W841" s="201"/>
      <c r="X841" s="201"/>
      <c r="Y841" s="201"/>
      <c r="Z841" s="201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  <c r="BQ841" s="9"/>
      <c r="BR841" s="9"/>
      <c r="BS841" s="9"/>
      <c r="BT841" s="9"/>
      <c r="BU841" s="9"/>
      <c r="BV841" s="9"/>
      <c r="BW841" s="9"/>
      <c r="BX841" s="9"/>
    </row>
    <row r="842" ht="12.0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201"/>
      <c r="O842" s="201"/>
      <c r="P842" s="201"/>
      <c r="Q842" s="201"/>
      <c r="R842" s="201"/>
      <c r="S842" s="201"/>
      <c r="T842" s="201"/>
      <c r="U842" s="201"/>
      <c r="V842" s="201"/>
      <c r="W842" s="201"/>
      <c r="X842" s="201"/>
      <c r="Y842" s="201"/>
      <c r="Z842" s="201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  <c r="BT842" s="9"/>
      <c r="BU842" s="9"/>
      <c r="BV842" s="9"/>
      <c r="BW842" s="9"/>
      <c r="BX842" s="9"/>
    </row>
    <row r="843" ht="12.0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201"/>
      <c r="O843" s="201"/>
      <c r="P843" s="201"/>
      <c r="Q843" s="201"/>
      <c r="R843" s="201"/>
      <c r="S843" s="201"/>
      <c r="T843" s="201"/>
      <c r="U843" s="201"/>
      <c r="V843" s="201"/>
      <c r="W843" s="201"/>
      <c r="X843" s="201"/>
      <c r="Y843" s="201"/>
      <c r="Z843" s="201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  <c r="BQ843" s="9"/>
      <c r="BR843" s="9"/>
      <c r="BS843" s="9"/>
      <c r="BT843" s="9"/>
      <c r="BU843" s="9"/>
      <c r="BV843" s="9"/>
      <c r="BW843" s="9"/>
      <c r="BX843" s="9"/>
    </row>
    <row r="844" ht="12.0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201"/>
      <c r="O844" s="201"/>
      <c r="P844" s="201"/>
      <c r="Q844" s="201"/>
      <c r="R844" s="201"/>
      <c r="S844" s="201"/>
      <c r="T844" s="201"/>
      <c r="U844" s="201"/>
      <c r="V844" s="201"/>
      <c r="W844" s="201"/>
      <c r="X844" s="201"/>
      <c r="Y844" s="201"/>
      <c r="Z844" s="201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  <c r="BQ844" s="9"/>
      <c r="BR844" s="9"/>
      <c r="BS844" s="9"/>
      <c r="BT844" s="9"/>
      <c r="BU844" s="9"/>
      <c r="BV844" s="9"/>
      <c r="BW844" s="9"/>
      <c r="BX844" s="9"/>
    </row>
    <row r="845" ht="12.0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201"/>
      <c r="O845" s="201"/>
      <c r="P845" s="201"/>
      <c r="Q845" s="201"/>
      <c r="R845" s="201"/>
      <c r="S845" s="201"/>
      <c r="T845" s="201"/>
      <c r="U845" s="201"/>
      <c r="V845" s="201"/>
      <c r="W845" s="201"/>
      <c r="X845" s="201"/>
      <c r="Y845" s="201"/>
      <c r="Z845" s="201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  <c r="BQ845" s="9"/>
      <c r="BR845" s="9"/>
      <c r="BS845" s="9"/>
      <c r="BT845" s="9"/>
      <c r="BU845" s="9"/>
      <c r="BV845" s="9"/>
      <c r="BW845" s="9"/>
      <c r="BX845" s="9"/>
    </row>
    <row r="846" ht="12.0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201"/>
      <c r="O846" s="201"/>
      <c r="P846" s="201"/>
      <c r="Q846" s="201"/>
      <c r="R846" s="201"/>
      <c r="S846" s="201"/>
      <c r="T846" s="201"/>
      <c r="U846" s="201"/>
      <c r="V846" s="201"/>
      <c r="W846" s="201"/>
      <c r="X846" s="201"/>
      <c r="Y846" s="201"/>
      <c r="Z846" s="201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  <c r="BQ846" s="9"/>
      <c r="BR846" s="9"/>
      <c r="BS846" s="9"/>
      <c r="BT846" s="9"/>
      <c r="BU846" s="9"/>
      <c r="BV846" s="9"/>
      <c r="BW846" s="9"/>
      <c r="BX846" s="9"/>
    </row>
    <row r="847" ht="12.0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201"/>
      <c r="O847" s="201"/>
      <c r="P847" s="201"/>
      <c r="Q847" s="201"/>
      <c r="R847" s="201"/>
      <c r="S847" s="201"/>
      <c r="T847" s="201"/>
      <c r="U847" s="201"/>
      <c r="V847" s="201"/>
      <c r="W847" s="201"/>
      <c r="X847" s="201"/>
      <c r="Y847" s="201"/>
      <c r="Z847" s="201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  <c r="BQ847" s="9"/>
      <c r="BR847" s="9"/>
      <c r="BS847" s="9"/>
      <c r="BT847" s="9"/>
      <c r="BU847" s="9"/>
      <c r="BV847" s="9"/>
      <c r="BW847" s="9"/>
      <c r="BX847" s="9"/>
    </row>
    <row r="848" ht="12.0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201"/>
      <c r="O848" s="201"/>
      <c r="P848" s="201"/>
      <c r="Q848" s="201"/>
      <c r="R848" s="201"/>
      <c r="S848" s="201"/>
      <c r="T848" s="201"/>
      <c r="U848" s="201"/>
      <c r="V848" s="201"/>
      <c r="W848" s="201"/>
      <c r="X848" s="201"/>
      <c r="Y848" s="201"/>
      <c r="Z848" s="201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  <c r="BT848" s="9"/>
      <c r="BU848" s="9"/>
      <c r="BV848" s="9"/>
      <c r="BW848" s="9"/>
      <c r="BX848" s="9"/>
    </row>
    <row r="849" ht="12.0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201"/>
      <c r="O849" s="201"/>
      <c r="P849" s="201"/>
      <c r="Q849" s="201"/>
      <c r="R849" s="201"/>
      <c r="S849" s="201"/>
      <c r="T849" s="201"/>
      <c r="U849" s="201"/>
      <c r="V849" s="201"/>
      <c r="W849" s="201"/>
      <c r="X849" s="201"/>
      <c r="Y849" s="201"/>
      <c r="Z849" s="201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  <c r="BQ849" s="9"/>
      <c r="BR849" s="9"/>
      <c r="BS849" s="9"/>
      <c r="BT849" s="9"/>
      <c r="BU849" s="9"/>
      <c r="BV849" s="9"/>
      <c r="BW849" s="9"/>
      <c r="BX849" s="9"/>
    </row>
    <row r="850" ht="12.0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201"/>
      <c r="O850" s="201"/>
      <c r="P850" s="201"/>
      <c r="Q850" s="201"/>
      <c r="R850" s="201"/>
      <c r="S850" s="201"/>
      <c r="T850" s="201"/>
      <c r="U850" s="201"/>
      <c r="V850" s="201"/>
      <c r="W850" s="201"/>
      <c r="X850" s="201"/>
      <c r="Y850" s="201"/>
      <c r="Z850" s="201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  <c r="BQ850" s="9"/>
      <c r="BR850" s="9"/>
      <c r="BS850" s="9"/>
      <c r="BT850" s="9"/>
      <c r="BU850" s="9"/>
      <c r="BV850" s="9"/>
      <c r="BW850" s="9"/>
      <c r="BX850" s="9"/>
    </row>
    <row r="851" ht="12.0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201"/>
      <c r="O851" s="201"/>
      <c r="P851" s="201"/>
      <c r="Q851" s="201"/>
      <c r="R851" s="201"/>
      <c r="S851" s="201"/>
      <c r="T851" s="201"/>
      <c r="U851" s="201"/>
      <c r="V851" s="201"/>
      <c r="W851" s="201"/>
      <c r="X851" s="201"/>
      <c r="Y851" s="201"/>
      <c r="Z851" s="201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  <c r="BQ851" s="9"/>
      <c r="BR851" s="9"/>
      <c r="BS851" s="9"/>
      <c r="BT851" s="9"/>
      <c r="BU851" s="9"/>
      <c r="BV851" s="9"/>
      <c r="BW851" s="9"/>
      <c r="BX851" s="9"/>
    </row>
    <row r="852" ht="12.0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201"/>
      <c r="O852" s="201"/>
      <c r="P852" s="201"/>
      <c r="Q852" s="201"/>
      <c r="R852" s="201"/>
      <c r="S852" s="201"/>
      <c r="T852" s="201"/>
      <c r="U852" s="201"/>
      <c r="V852" s="201"/>
      <c r="W852" s="201"/>
      <c r="X852" s="201"/>
      <c r="Y852" s="201"/>
      <c r="Z852" s="201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  <c r="BQ852" s="9"/>
      <c r="BR852" s="9"/>
      <c r="BS852" s="9"/>
      <c r="BT852" s="9"/>
      <c r="BU852" s="9"/>
      <c r="BV852" s="9"/>
      <c r="BW852" s="9"/>
      <c r="BX852" s="9"/>
    </row>
    <row r="853" ht="12.0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201"/>
      <c r="O853" s="201"/>
      <c r="P853" s="201"/>
      <c r="Q853" s="201"/>
      <c r="R853" s="201"/>
      <c r="S853" s="201"/>
      <c r="T853" s="201"/>
      <c r="U853" s="201"/>
      <c r="V853" s="201"/>
      <c r="W853" s="201"/>
      <c r="X853" s="201"/>
      <c r="Y853" s="201"/>
      <c r="Z853" s="201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  <c r="BQ853" s="9"/>
      <c r="BR853" s="9"/>
      <c r="BS853" s="9"/>
      <c r="BT853" s="9"/>
      <c r="BU853" s="9"/>
      <c r="BV853" s="9"/>
      <c r="BW853" s="9"/>
      <c r="BX853" s="9"/>
    </row>
    <row r="854" ht="12.0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201"/>
      <c r="O854" s="201"/>
      <c r="P854" s="201"/>
      <c r="Q854" s="201"/>
      <c r="R854" s="201"/>
      <c r="S854" s="201"/>
      <c r="T854" s="201"/>
      <c r="U854" s="201"/>
      <c r="V854" s="201"/>
      <c r="W854" s="201"/>
      <c r="X854" s="201"/>
      <c r="Y854" s="201"/>
      <c r="Z854" s="201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  <c r="BQ854" s="9"/>
      <c r="BR854" s="9"/>
      <c r="BS854" s="9"/>
      <c r="BT854" s="9"/>
      <c r="BU854" s="9"/>
      <c r="BV854" s="9"/>
      <c r="BW854" s="9"/>
      <c r="BX854" s="9"/>
    </row>
    <row r="855" ht="12.0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201"/>
      <c r="O855" s="201"/>
      <c r="P855" s="201"/>
      <c r="Q855" s="201"/>
      <c r="R855" s="201"/>
      <c r="S855" s="201"/>
      <c r="T855" s="201"/>
      <c r="U855" s="201"/>
      <c r="V855" s="201"/>
      <c r="W855" s="201"/>
      <c r="X855" s="201"/>
      <c r="Y855" s="201"/>
      <c r="Z855" s="201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  <c r="BQ855" s="9"/>
      <c r="BR855" s="9"/>
      <c r="BS855" s="9"/>
      <c r="BT855" s="9"/>
      <c r="BU855" s="9"/>
      <c r="BV855" s="9"/>
      <c r="BW855" s="9"/>
      <c r="BX855" s="9"/>
    </row>
    <row r="856" ht="12.0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201"/>
      <c r="O856" s="201"/>
      <c r="P856" s="201"/>
      <c r="Q856" s="201"/>
      <c r="R856" s="201"/>
      <c r="S856" s="201"/>
      <c r="T856" s="201"/>
      <c r="U856" s="201"/>
      <c r="V856" s="201"/>
      <c r="W856" s="201"/>
      <c r="X856" s="201"/>
      <c r="Y856" s="201"/>
      <c r="Z856" s="201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  <c r="BQ856" s="9"/>
      <c r="BR856" s="9"/>
      <c r="BS856" s="9"/>
      <c r="BT856" s="9"/>
      <c r="BU856" s="9"/>
      <c r="BV856" s="9"/>
      <c r="BW856" s="9"/>
      <c r="BX856" s="9"/>
    </row>
    <row r="857" ht="12.0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201"/>
      <c r="O857" s="201"/>
      <c r="P857" s="201"/>
      <c r="Q857" s="201"/>
      <c r="R857" s="201"/>
      <c r="S857" s="201"/>
      <c r="T857" s="201"/>
      <c r="U857" s="201"/>
      <c r="V857" s="201"/>
      <c r="W857" s="201"/>
      <c r="X857" s="201"/>
      <c r="Y857" s="201"/>
      <c r="Z857" s="201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  <c r="BQ857" s="9"/>
      <c r="BR857" s="9"/>
      <c r="BS857" s="9"/>
      <c r="BT857" s="9"/>
      <c r="BU857" s="9"/>
      <c r="BV857" s="9"/>
      <c r="BW857" s="9"/>
      <c r="BX857" s="9"/>
    </row>
    <row r="858" ht="12.0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201"/>
      <c r="O858" s="201"/>
      <c r="P858" s="201"/>
      <c r="Q858" s="201"/>
      <c r="R858" s="201"/>
      <c r="S858" s="201"/>
      <c r="T858" s="201"/>
      <c r="U858" s="201"/>
      <c r="V858" s="201"/>
      <c r="W858" s="201"/>
      <c r="X858" s="201"/>
      <c r="Y858" s="201"/>
      <c r="Z858" s="201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  <c r="BQ858" s="9"/>
      <c r="BR858" s="9"/>
      <c r="BS858" s="9"/>
      <c r="BT858" s="9"/>
      <c r="BU858" s="9"/>
      <c r="BV858" s="9"/>
      <c r="BW858" s="9"/>
      <c r="BX858" s="9"/>
    </row>
    <row r="859" ht="12.0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201"/>
      <c r="O859" s="201"/>
      <c r="P859" s="201"/>
      <c r="Q859" s="201"/>
      <c r="R859" s="201"/>
      <c r="S859" s="201"/>
      <c r="T859" s="201"/>
      <c r="U859" s="201"/>
      <c r="V859" s="201"/>
      <c r="W859" s="201"/>
      <c r="X859" s="201"/>
      <c r="Y859" s="201"/>
      <c r="Z859" s="201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  <c r="BQ859" s="9"/>
      <c r="BR859" s="9"/>
      <c r="BS859" s="9"/>
      <c r="BT859" s="9"/>
      <c r="BU859" s="9"/>
      <c r="BV859" s="9"/>
      <c r="BW859" s="9"/>
      <c r="BX859" s="9"/>
    </row>
    <row r="860" ht="12.0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201"/>
      <c r="O860" s="201"/>
      <c r="P860" s="201"/>
      <c r="Q860" s="201"/>
      <c r="R860" s="201"/>
      <c r="S860" s="201"/>
      <c r="T860" s="201"/>
      <c r="U860" s="201"/>
      <c r="V860" s="201"/>
      <c r="W860" s="201"/>
      <c r="X860" s="201"/>
      <c r="Y860" s="201"/>
      <c r="Z860" s="201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  <c r="BQ860" s="9"/>
      <c r="BR860" s="9"/>
      <c r="BS860" s="9"/>
      <c r="BT860" s="9"/>
      <c r="BU860" s="9"/>
      <c r="BV860" s="9"/>
      <c r="BW860" s="9"/>
      <c r="BX860" s="9"/>
    </row>
    <row r="861" ht="12.0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201"/>
      <c r="O861" s="201"/>
      <c r="P861" s="201"/>
      <c r="Q861" s="201"/>
      <c r="R861" s="201"/>
      <c r="S861" s="201"/>
      <c r="T861" s="201"/>
      <c r="U861" s="201"/>
      <c r="V861" s="201"/>
      <c r="W861" s="201"/>
      <c r="X861" s="201"/>
      <c r="Y861" s="201"/>
      <c r="Z861" s="201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  <c r="BQ861" s="9"/>
      <c r="BR861" s="9"/>
      <c r="BS861" s="9"/>
      <c r="BT861" s="9"/>
      <c r="BU861" s="9"/>
      <c r="BV861" s="9"/>
      <c r="BW861" s="9"/>
      <c r="BX861" s="9"/>
    </row>
    <row r="862" ht="12.0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201"/>
      <c r="O862" s="201"/>
      <c r="P862" s="201"/>
      <c r="Q862" s="201"/>
      <c r="R862" s="201"/>
      <c r="S862" s="201"/>
      <c r="T862" s="201"/>
      <c r="U862" s="201"/>
      <c r="V862" s="201"/>
      <c r="W862" s="201"/>
      <c r="X862" s="201"/>
      <c r="Y862" s="201"/>
      <c r="Z862" s="201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  <c r="BQ862" s="9"/>
      <c r="BR862" s="9"/>
      <c r="BS862" s="9"/>
      <c r="BT862" s="9"/>
      <c r="BU862" s="9"/>
      <c r="BV862" s="9"/>
      <c r="BW862" s="9"/>
      <c r="BX862" s="9"/>
    </row>
    <row r="863" ht="12.0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201"/>
      <c r="O863" s="201"/>
      <c r="P863" s="201"/>
      <c r="Q863" s="201"/>
      <c r="R863" s="201"/>
      <c r="S863" s="201"/>
      <c r="T863" s="201"/>
      <c r="U863" s="201"/>
      <c r="V863" s="201"/>
      <c r="W863" s="201"/>
      <c r="X863" s="201"/>
      <c r="Y863" s="201"/>
      <c r="Z863" s="201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  <c r="BQ863" s="9"/>
      <c r="BR863" s="9"/>
      <c r="BS863" s="9"/>
      <c r="BT863" s="9"/>
      <c r="BU863" s="9"/>
      <c r="BV863" s="9"/>
      <c r="BW863" s="9"/>
      <c r="BX863" s="9"/>
    </row>
    <row r="864" ht="12.0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201"/>
      <c r="O864" s="201"/>
      <c r="P864" s="201"/>
      <c r="Q864" s="201"/>
      <c r="R864" s="201"/>
      <c r="S864" s="201"/>
      <c r="T864" s="201"/>
      <c r="U864" s="201"/>
      <c r="V864" s="201"/>
      <c r="W864" s="201"/>
      <c r="X864" s="201"/>
      <c r="Y864" s="201"/>
      <c r="Z864" s="201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  <c r="BQ864" s="9"/>
      <c r="BR864" s="9"/>
      <c r="BS864" s="9"/>
      <c r="BT864" s="9"/>
      <c r="BU864" s="9"/>
      <c r="BV864" s="9"/>
      <c r="BW864" s="9"/>
      <c r="BX864" s="9"/>
    </row>
    <row r="865" ht="12.0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201"/>
      <c r="O865" s="201"/>
      <c r="P865" s="201"/>
      <c r="Q865" s="201"/>
      <c r="R865" s="201"/>
      <c r="S865" s="201"/>
      <c r="T865" s="201"/>
      <c r="U865" s="201"/>
      <c r="V865" s="201"/>
      <c r="W865" s="201"/>
      <c r="X865" s="201"/>
      <c r="Y865" s="201"/>
      <c r="Z865" s="201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  <c r="BQ865" s="9"/>
      <c r="BR865" s="9"/>
      <c r="BS865" s="9"/>
      <c r="BT865" s="9"/>
      <c r="BU865" s="9"/>
      <c r="BV865" s="9"/>
      <c r="BW865" s="9"/>
      <c r="BX865" s="9"/>
    </row>
    <row r="866" ht="12.0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201"/>
      <c r="O866" s="201"/>
      <c r="P866" s="201"/>
      <c r="Q866" s="201"/>
      <c r="R866" s="201"/>
      <c r="S866" s="201"/>
      <c r="T866" s="201"/>
      <c r="U866" s="201"/>
      <c r="V866" s="201"/>
      <c r="W866" s="201"/>
      <c r="X866" s="201"/>
      <c r="Y866" s="201"/>
      <c r="Z866" s="201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  <c r="BQ866" s="9"/>
      <c r="BR866" s="9"/>
      <c r="BS866" s="9"/>
      <c r="BT866" s="9"/>
      <c r="BU866" s="9"/>
      <c r="BV866" s="9"/>
      <c r="BW866" s="9"/>
      <c r="BX866" s="9"/>
    </row>
    <row r="867" ht="12.0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201"/>
      <c r="O867" s="201"/>
      <c r="P867" s="201"/>
      <c r="Q867" s="201"/>
      <c r="R867" s="201"/>
      <c r="S867" s="201"/>
      <c r="T867" s="201"/>
      <c r="U867" s="201"/>
      <c r="V867" s="201"/>
      <c r="W867" s="201"/>
      <c r="X867" s="201"/>
      <c r="Y867" s="201"/>
      <c r="Z867" s="201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  <c r="BQ867" s="9"/>
      <c r="BR867" s="9"/>
      <c r="BS867" s="9"/>
      <c r="BT867" s="9"/>
      <c r="BU867" s="9"/>
      <c r="BV867" s="9"/>
      <c r="BW867" s="9"/>
      <c r="BX867" s="9"/>
    </row>
    <row r="868" ht="12.0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201"/>
      <c r="O868" s="201"/>
      <c r="P868" s="201"/>
      <c r="Q868" s="201"/>
      <c r="R868" s="201"/>
      <c r="S868" s="201"/>
      <c r="T868" s="201"/>
      <c r="U868" s="201"/>
      <c r="V868" s="201"/>
      <c r="W868" s="201"/>
      <c r="X868" s="201"/>
      <c r="Y868" s="201"/>
      <c r="Z868" s="201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  <c r="BQ868" s="9"/>
      <c r="BR868" s="9"/>
      <c r="BS868" s="9"/>
      <c r="BT868" s="9"/>
      <c r="BU868" s="9"/>
      <c r="BV868" s="9"/>
      <c r="BW868" s="9"/>
      <c r="BX868" s="9"/>
    </row>
    <row r="869" ht="12.0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201"/>
      <c r="O869" s="201"/>
      <c r="P869" s="201"/>
      <c r="Q869" s="201"/>
      <c r="R869" s="201"/>
      <c r="S869" s="201"/>
      <c r="T869" s="201"/>
      <c r="U869" s="201"/>
      <c r="V869" s="201"/>
      <c r="W869" s="201"/>
      <c r="X869" s="201"/>
      <c r="Y869" s="201"/>
      <c r="Z869" s="201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  <c r="BQ869" s="9"/>
      <c r="BR869" s="9"/>
      <c r="BS869" s="9"/>
      <c r="BT869" s="9"/>
      <c r="BU869" s="9"/>
      <c r="BV869" s="9"/>
      <c r="BW869" s="9"/>
      <c r="BX869" s="9"/>
    </row>
    <row r="870" ht="12.0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201"/>
      <c r="O870" s="201"/>
      <c r="P870" s="201"/>
      <c r="Q870" s="201"/>
      <c r="R870" s="201"/>
      <c r="S870" s="201"/>
      <c r="T870" s="201"/>
      <c r="U870" s="201"/>
      <c r="V870" s="201"/>
      <c r="W870" s="201"/>
      <c r="X870" s="201"/>
      <c r="Y870" s="201"/>
      <c r="Z870" s="201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  <c r="BQ870" s="9"/>
      <c r="BR870" s="9"/>
      <c r="BS870" s="9"/>
      <c r="BT870" s="9"/>
      <c r="BU870" s="9"/>
      <c r="BV870" s="9"/>
      <c r="BW870" s="9"/>
      <c r="BX870" s="9"/>
    </row>
    <row r="871" ht="12.0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201"/>
      <c r="O871" s="201"/>
      <c r="P871" s="201"/>
      <c r="Q871" s="201"/>
      <c r="R871" s="201"/>
      <c r="S871" s="201"/>
      <c r="T871" s="201"/>
      <c r="U871" s="201"/>
      <c r="V871" s="201"/>
      <c r="W871" s="201"/>
      <c r="X871" s="201"/>
      <c r="Y871" s="201"/>
      <c r="Z871" s="201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  <c r="BQ871" s="9"/>
      <c r="BR871" s="9"/>
      <c r="BS871" s="9"/>
      <c r="BT871" s="9"/>
      <c r="BU871" s="9"/>
      <c r="BV871" s="9"/>
      <c r="BW871" s="9"/>
      <c r="BX871" s="9"/>
    </row>
    <row r="872" ht="12.0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201"/>
      <c r="O872" s="201"/>
      <c r="P872" s="201"/>
      <c r="Q872" s="201"/>
      <c r="R872" s="201"/>
      <c r="S872" s="201"/>
      <c r="T872" s="201"/>
      <c r="U872" s="201"/>
      <c r="V872" s="201"/>
      <c r="W872" s="201"/>
      <c r="X872" s="201"/>
      <c r="Y872" s="201"/>
      <c r="Z872" s="201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  <c r="BQ872" s="9"/>
      <c r="BR872" s="9"/>
      <c r="BS872" s="9"/>
      <c r="BT872" s="9"/>
      <c r="BU872" s="9"/>
      <c r="BV872" s="9"/>
      <c r="BW872" s="9"/>
      <c r="BX872" s="9"/>
    </row>
    <row r="873" ht="12.0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201"/>
      <c r="O873" s="201"/>
      <c r="P873" s="201"/>
      <c r="Q873" s="201"/>
      <c r="R873" s="201"/>
      <c r="S873" s="201"/>
      <c r="T873" s="201"/>
      <c r="U873" s="201"/>
      <c r="V873" s="201"/>
      <c r="W873" s="201"/>
      <c r="X873" s="201"/>
      <c r="Y873" s="201"/>
      <c r="Z873" s="201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  <c r="BQ873" s="9"/>
      <c r="BR873" s="9"/>
      <c r="BS873" s="9"/>
      <c r="BT873" s="9"/>
      <c r="BU873" s="9"/>
      <c r="BV873" s="9"/>
      <c r="BW873" s="9"/>
      <c r="BX873" s="9"/>
    </row>
    <row r="874" ht="12.0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201"/>
      <c r="O874" s="201"/>
      <c r="P874" s="201"/>
      <c r="Q874" s="201"/>
      <c r="R874" s="201"/>
      <c r="S874" s="201"/>
      <c r="T874" s="201"/>
      <c r="U874" s="201"/>
      <c r="V874" s="201"/>
      <c r="W874" s="201"/>
      <c r="X874" s="201"/>
      <c r="Y874" s="201"/>
      <c r="Z874" s="201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  <c r="BQ874" s="9"/>
      <c r="BR874" s="9"/>
      <c r="BS874" s="9"/>
      <c r="BT874" s="9"/>
      <c r="BU874" s="9"/>
      <c r="BV874" s="9"/>
      <c r="BW874" s="9"/>
      <c r="BX874" s="9"/>
    </row>
    <row r="875" ht="12.0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201"/>
      <c r="O875" s="201"/>
      <c r="P875" s="201"/>
      <c r="Q875" s="201"/>
      <c r="R875" s="201"/>
      <c r="S875" s="201"/>
      <c r="T875" s="201"/>
      <c r="U875" s="201"/>
      <c r="V875" s="201"/>
      <c r="W875" s="201"/>
      <c r="X875" s="201"/>
      <c r="Y875" s="201"/>
      <c r="Z875" s="201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  <c r="BQ875" s="9"/>
      <c r="BR875" s="9"/>
      <c r="BS875" s="9"/>
      <c r="BT875" s="9"/>
      <c r="BU875" s="9"/>
      <c r="BV875" s="9"/>
      <c r="BW875" s="9"/>
      <c r="BX875" s="9"/>
    </row>
    <row r="876" ht="12.0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201"/>
      <c r="O876" s="201"/>
      <c r="P876" s="201"/>
      <c r="Q876" s="201"/>
      <c r="R876" s="201"/>
      <c r="S876" s="201"/>
      <c r="T876" s="201"/>
      <c r="U876" s="201"/>
      <c r="V876" s="201"/>
      <c r="W876" s="201"/>
      <c r="X876" s="201"/>
      <c r="Y876" s="201"/>
      <c r="Z876" s="201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  <c r="BQ876" s="9"/>
      <c r="BR876" s="9"/>
      <c r="BS876" s="9"/>
      <c r="BT876" s="9"/>
      <c r="BU876" s="9"/>
      <c r="BV876" s="9"/>
      <c r="BW876" s="9"/>
      <c r="BX876" s="9"/>
    </row>
    <row r="877" ht="12.0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201"/>
      <c r="O877" s="201"/>
      <c r="P877" s="201"/>
      <c r="Q877" s="201"/>
      <c r="R877" s="201"/>
      <c r="S877" s="201"/>
      <c r="T877" s="201"/>
      <c r="U877" s="201"/>
      <c r="V877" s="201"/>
      <c r="W877" s="201"/>
      <c r="X877" s="201"/>
      <c r="Y877" s="201"/>
      <c r="Z877" s="201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  <c r="BT877" s="9"/>
      <c r="BU877" s="9"/>
      <c r="BV877" s="9"/>
      <c r="BW877" s="9"/>
      <c r="BX877" s="9"/>
    </row>
    <row r="878" ht="12.0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201"/>
      <c r="O878" s="201"/>
      <c r="P878" s="201"/>
      <c r="Q878" s="201"/>
      <c r="R878" s="201"/>
      <c r="S878" s="201"/>
      <c r="T878" s="201"/>
      <c r="U878" s="201"/>
      <c r="V878" s="201"/>
      <c r="W878" s="201"/>
      <c r="X878" s="201"/>
      <c r="Y878" s="201"/>
      <c r="Z878" s="201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  <c r="BU878" s="9"/>
      <c r="BV878" s="9"/>
      <c r="BW878" s="9"/>
      <c r="BX878" s="9"/>
    </row>
    <row r="879" ht="12.0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201"/>
      <c r="O879" s="201"/>
      <c r="P879" s="201"/>
      <c r="Q879" s="201"/>
      <c r="R879" s="201"/>
      <c r="S879" s="201"/>
      <c r="T879" s="201"/>
      <c r="U879" s="201"/>
      <c r="V879" s="201"/>
      <c r="W879" s="201"/>
      <c r="X879" s="201"/>
      <c r="Y879" s="201"/>
      <c r="Z879" s="201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  <c r="BT879" s="9"/>
      <c r="BU879" s="9"/>
      <c r="BV879" s="9"/>
      <c r="BW879" s="9"/>
      <c r="BX879" s="9"/>
    </row>
    <row r="880" ht="12.0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201"/>
      <c r="O880" s="201"/>
      <c r="P880" s="201"/>
      <c r="Q880" s="201"/>
      <c r="R880" s="201"/>
      <c r="S880" s="201"/>
      <c r="T880" s="201"/>
      <c r="U880" s="201"/>
      <c r="V880" s="201"/>
      <c r="W880" s="201"/>
      <c r="X880" s="201"/>
      <c r="Y880" s="201"/>
      <c r="Z880" s="201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  <c r="BT880" s="9"/>
      <c r="BU880" s="9"/>
      <c r="BV880" s="9"/>
      <c r="BW880" s="9"/>
      <c r="BX880" s="9"/>
    </row>
    <row r="881" ht="12.0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201"/>
      <c r="O881" s="201"/>
      <c r="P881" s="201"/>
      <c r="Q881" s="201"/>
      <c r="R881" s="201"/>
      <c r="S881" s="201"/>
      <c r="T881" s="201"/>
      <c r="U881" s="201"/>
      <c r="V881" s="201"/>
      <c r="W881" s="201"/>
      <c r="X881" s="201"/>
      <c r="Y881" s="201"/>
      <c r="Z881" s="201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  <c r="BT881" s="9"/>
      <c r="BU881" s="9"/>
      <c r="BV881" s="9"/>
      <c r="BW881" s="9"/>
      <c r="BX881" s="9"/>
    </row>
    <row r="882" ht="12.0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201"/>
      <c r="O882" s="201"/>
      <c r="P882" s="201"/>
      <c r="Q882" s="201"/>
      <c r="R882" s="201"/>
      <c r="S882" s="201"/>
      <c r="T882" s="201"/>
      <c r="U882" s="201"/>
      <c r="V882" s="201"/>
      <c r="W882" s="201"/>
      <c r="X882" s="201"/>
      <c r="Y882" s="201"/>
      <c r="Z882" s="201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  <c r="BU882" s="9"/>
      <c r="BV882" s="9"/>
      <c r="BW882" s="9"/>
      <c r="BX882" s="9"/>
    </row>
    <row r="883" ht="12.0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201"/>
      <c r="O883" s="201"/>
      <c r="P883" s="201"/>
      <c r="Q883" s="201"/>
      <c r="R883" s="201"/>
      <c r="S883" s="201"/>
      <c r="T883" s="201"/>
      <c r="U883" s="201"/>
      <c r="V883" s="201"/>
      <c r="W883" s="201"/>
      <c r="X883" s="201"/>
      <c r="Y883" s="201"/>
      <c r="Z883" s="201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  <c r="BT883" s="9"/>
      <c r="BU883" s="9"/>
      <c r="BV883" s="9"/>
      <c r="BW883" s="9"/>
      <c r="BX883" s="9"/>
    </row>
    <row r="884" ht="12.0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201"/>
      <c r="O884" s="201"/>
      <c r="P884" s="201"/>
      <c r="Q884" s="201"/>
      <c r="R884" s="201"/>
      <c r="S884" s="201"/>
      <c r="T884" s="201"/>
      <c r="U884" s="201"/>
      <c r="V884" s="201"/>
      <c r="W884" s="201"/>
      <c r="X884" s="201"/>
      <c r="Y884" s="201"/>
      <c r="Z884" s="201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  <c r="BU884" s="9"/>
      <c r="BV884" s="9"/>
      <c r="BW884" s="9"/>
      <c r="BX884" s="9"/>
    </row>
    <row r="885" ht="12.0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201"/>
      <c r="O885" s="201"/>
      <c r="P885" s="201"/>
      <c r="Q885" s="201"/>
      <c r="R885" s="201"/>
      <c r="S885" s="201"/>
      <c r="T885" s="201"/>
      <c r="U885" s="201"/>
      <c r="V885" s="201"/>
      <c r="W885" s="201"/>
      <c r="X885" s="201"/>
      <c r="Y885" s="201"/>
      <c r="Z885" s="201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  <c r="BT885" s="9"/>
      <c r="BU885" s="9"/>
      <c r="BV885" s="9"/>
      <c r="BW885" s="9"/>
      <c r="BX885" s="9"/>
    </row>
    <row r="886" ht="12.0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201"/>
      <c r="O886" s="201"/>
      <c r="P886" s="201"/>
      <c r="Q886" s="201"/>
      <c r="R886" s="201"/>
      <c r="S886" s="201"/>
      <c r="T886" s="201"/>
      <c r="U886" s="201"/>
      <c r="V886" s="201"/>
      <c r="W886" s="201"/>
      <c r="X886" s="201"/>
      <c r="Y886" s="201"/>
      <c r="Z886" s="201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  <c r="BU886" s="9"/>
      <c r="BV886" s="9"/>
      <c r="BW886" s="9"/>
      <c r="BX886" s="9"/>
    </row>
    <row r="887" ht="12.0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201"/>
      <c r="O887" s="201"/>
      <c r="P887" s="201"/>
      <c r="Q887" s="201"/>
      <c r="R887" s="201"/>
      <c r="S887" s="201"/>
      <c r="T887" s="201"/>
      <c r="U887" s="201"/>
      <c r="V887" s="201"/>
      <c r="W887" s="201"/>
      <c r="X887" s="201"/>
      <c r="Y887" s="201"/>
      <c r="Z887" s="201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  <c r="BT887" s="9"/>
      <c r="BU887" s="9"/>
      <c r="BV887" s="9"/>
      <c r="BW887" s="9"/>
      <c r="BX887" s="9"/>
    </row>
    <row r="888" ht="12.0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201"/>
      <c r="O888" s="201"/>
      <c r="P888" s="201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  <c r="BT888" s="9"/>
      <c r="BU888" s="9"/>
      <c r="BV888" s="9"/>
      <c r="BW888" s="9"/>
      <c r="BX888" s="9"/>
    </row>
    <row r="889" ht="12.0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201"/>
      <c r="O889" s="201"/>
      <c r="P889" s="201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</row>
    <row r="890" ht="12.0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201"/>
      <c r="O890" s="201"/>
      <c r="P890" s="201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  <c r="BU890" s="9"/>
      <c r="BV890" s="9"/>
      <c r="BW890" s="9"/>
      <c r="BX890" s="9"/>
    </row>
    <row r="891" ht="12.0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201"/>
      <c r="O891" s="201"/>
      <c r="P891" s="201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  <c r="BT891" s="9"/>
      <c r="BU891" s="9"/>
      <c r="BV891" s="9"/>
      <c r="BW891" s="9"/>
      <c r="BX891" s="9"/>
    </row>
    <row r="892" ht="12.0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201"/>
      <c r="O892" s="201"/>
      <c r="P892" s="201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</row>
    <row r="893" ht="12.0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201"/>
      <c r="O893" s="201"/>
      <c r="P893" s="201"/>
      <c r="Q893" s="201"/>
      <c r="R893" s="201"/>
      <c r="S893" s="201"/>
      <c r="T893" s="201"/>
      <c r="U893" s="201"/>
      <c r="V893" s="201"/>
      <c r="W893" s="201"/>
      <c r="X893" s="201"/>
      <c r="Y893" s="201"/>
      <c r="Z893" s="201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  <c r="BT893" s="9"/>
      <c r="BU893" s="9"/>
      <c r="BV893" s="9"/>
      <c r="BW893" s="9"/>
      <c r="BX893" s="9"/>
    </row>
    <row r="894" ht="12.0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201"/>
      <c r="O894" s="201"/>
      <c r="P894" s="201"/>
      <c r="Q894" s="201"/>
      <c r="R894" s="201"/>
      <c r="S894" s="201"/>
      <c r="T894" s="201"/>
      <c r="U894" s="201"/>
      <c r="V894" s="201"/>
      <c r="W894" s="201"/>
      <c r="X894" s="201"/>
      <c r="Y894" s="201"/>
      <c r="Z894" s="201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  <c r="BQ894" s="9"/>
      <c r="BR894" s="9"/>
      <c r="BS894" s="9"/>
      <c r="BT894" s="9"/>
      <c r="BU894" s="9"/>
      <c r="BV894" s="9"/>
      <c r="BW894" s="9"/>
      <c r="BX894" s="9"/>
    </row>
    <row r="895" ht="12.0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201"/>
      <c r="O895" s="201"/>
      <c r="P895" s="201"/>
      <c r="Q895" s="201"/>
      <c r="R895" s="201"/>
      <c r="S895" s="201"/>
      <c r="T895" s="201"/>
      <c r="U895" s="201"/>
      <c r="V895" s="201"/>
      <c r="W895" s="201"/>
      <c r="X895" s="201"/>
      <c r="Y895" s="201"/>
      <c r="Z895" s="201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  <c r="BQ895" s="9"/>
      <c r="BR895" s="9"/>
      <c r="BS895" s="9"/>
      <c r="BT895" s="9"/>
      <c r="BU895" s="9"/>
      <c r="BV895" s="9"/>
      <c r="BW895" s="9"/>
      <c r="BX895" s="9"/>
    </row>
    <row r="896" ht="12.0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201"/>
      <c r="O896" s="201"/>
      <c r="P896" s="201"/>
      <c r="Q896" s="201"/>
      <c r="R896" s="201"/>
      <c r="S896" s="201"/>
      <c r="T896" s="201"/>
      <c r="U896" s="201"/>
      <c r="V896" s="201"/>
      <c r="W896" s="201"/>
      <c r="X896" s="201"/>
      <c r="Y896" s="201"/>
      <c r="Z896" s="201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  <c r="BU896" s="9"/>
      <c r="BV896" s="9"/>
      <c r="BW896" s="9"/>
      <c r="BX896" s="9"/>
    </row>
    <row r="897" ht="12.0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201"/>
      <c r="O897" s="201"/>
      <c r="P897" s="201"/>
      <c r="Q897" s="201"/>
      <c r="R897" s="201"/>
      <c r="S897" s="201"/>
      <c r="T897" s="201"/>
      <c r="U897" s="201"/>
      <c r="V897" s="201"/>
      <c r="W897" s="201"/>
      <c r="X897" s="201"/>
      <c r="Y897" s="201"/>
      <c r="Z897" s="201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  <c r="BQ897" s="9"/>
      <c r="BR897" s="9"/>
      <c r="BS897" s="9"/>
      <c r="BT897" s="9"/>
      <c r="BU897" s="9"/>
      <c r="BV897" s="9"/>
      <c r="BW897" s="9"/>
      <c r="BX897" s="9"/>
    </row>
    <row r="898" ht="12.0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201"/>
      <c r="O898" s="201"/>
      <c r="P898" s="201"/>
      <c r="Q898" s="201"/>
      <c r="R898" s="201"/>
      <c r="S898" s="201"/>
      <c r="T898" s="201"/>
      <c r="U898" s="201"/>
      <c r="V898" s="201"/>
      <c r="W898" s="201"/>
      <c r="X898" s="201"/>
      <c r="Y898" s="201"/>
      <c r="Z898" s="201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  <c r="BQ898" s="9"/>
      <c r="BR898" s="9"/>
      <c r="BS898" s="9"/>
      <c r="BT898" s="9"/>
      <c r="BU898" s="9"/>
      <c r="BV898" s="9"/>
      <c r="BW898" s="9"/>
      <c r="BX898" s="9"/>
    </row>
    <row r="899" ht="12.0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201"/>
      <c r="O899" s="201"/>
      <c r="P899" s="201"/>
      <c r="Q899" s="201"/>
      <c r="R899" s="201"/>
      <c r="S899" s="201"/>
      <c r="T899" s="201"/>
      <c r="U899" s="201"/>
      <c r="V899" s="201"/>
      <c r="W899" s="201"/>
      <c r="X899" s="201"/>
      <c r="Y899" s="201"/>
      <c r="Z899" s="201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  <c r="BT899" s="9"/>
      <c r="BU899" s="9"/>
      <c r="BV899" s="9"/>
      <c r="BW899" s="9"/>
      <c r="BX899" s="9"/>
    </row>
    <row r="900" ht="12.0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201"/>
      <c r="O900" s="201"/>
      <c r="P900" s="201"/>
      <c r="Q900" s="201"/>
      <c r="R900" s="201"/>
      <c r="S900" s="201"/>
      <c r="T900" s="201"/>
      <c r="U900" s="201"/>
      <c r="V900" s="201"/>
      <c r="W900" s="201"/>
      <c r="X900" s="201"/>
      <c r="Y900" s="201"/>
      <c r="Z900" s="201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  <c r="BQ900" s="9"/>
      <c r="BR900" s="9"/>
      <c r="BS900" s="9"/>
      <c r="BT900" s="9"/>
      <c r="BU900" s="9"/>
      <c r="BV900" s="9"/>
      <c r="BW900" s="9"/>
      <c r="BX900" s="9"/>
    </row>
    <row r="901" ht="12.0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201"/>
      <c r="O901" s="201"/>
      <c r="P901" s="201"/>
      <c r="Q901" s="201"/>
      <c r="R901" s="201"/>
      <c r="S901" s="201"/>
      <c r="T901" s="201"/>
      <c r="U901" s="201"/>
      <c r="V901" s="201"/>
      <c r="W901" s="201"/>
      <c r="X901" s="201"/>
      <c r="Y901" s="201"/>
      <c r="Z901" s="201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  <c r="BT901" s="9"/>
      <c r="BU901" s="9"/>
      <c r="BV901" s="9"/>
      <c r="BW901" s="9"/>
      <c r="BX901" s="9"/>
    </row>
    <row r="902" ht="12.0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201"/>
      <c r="O902" s="201"/>
      <c r="P902" s="201"/>
      <c r="Q902" s="201"/>
      <c r="R902" s="201"/>
      <c r="S902" s="201"/>
      <c r="T902" s="201"/>
      <c r="U902" s="201"/>
      <c r="V902" s="201"/>
      <c r="W902" s="201"/>
      <c r="X902" s="201"/>
      <c r="Y902" s="201"/>
      <c r="Z902" s="201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  <c r="BQ902" s="9"/>
      <c r="BR902" s="9"/>
      <c r="BS902" s="9"/>
      <c r="BT902" s="9"/>
      <c r="BU902" s="9"/>
      <c r="BV902" s="9"/>
      <c r="BW902" s="9"/>
      <c r="BX902" s="9"/>
    </row>
    <row r="903" ht="12.0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201"/>
      <c r="O903" s="201"/>
      <c r="P903" s="201"/>
      <c r="Q903" s="201"/>
      <c r="R903" s="201"/>
      <c r="S903" s="201"/>
      <c r="T903" s="201"/>
      <c r="U903" s="201"/>
      <c r="V903" s="201"/>
      <c r="W903" s="201"/>
      <c r="X903" s="201"/>
      <c r="Y903" s="201"/>
      <c r="Z903" s="201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  <c r="BQ903" s="9"/>
      <c r="BR903" s="9"/>
      <c r="BS903" s="9"/>
      <c r="BT903" s="9"/>
      <c r="BU903" s="9"/>
      <c r="BV903" s="9"/>
      <c r="BW903" s="9"/>
      <c r="BX903" s="9"/>
    </row>
    <row r="904" ht="12.0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201"/>
      <c r="O904" s="201"/>
      <c r="P904" s="201"/>
      <c r="Q904" s="201"/>
      <c r="R904" s="201"/>
      <c r="S904" s="201"/>
      <c r="T904" s="201"/>
      <c r="U904" s="201"/>
      <c r="V904" s="201"/>
      <c r="W904" s="201"/>
      <c r="X904" s="201"/>
      <c r="Y904" s="201"/>
      <c r="Z904" s="201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  <c r="BU904" s="9"/>
      <c r="BV904" s="9"/>
      <c r="BW904" s="9"/>
      <c r="BX904" s="9"/>
    </row>
    <row r="905" ht="12.0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201"/>
      <c r="O905" s="201"/>
      <c r="P905" s="201"/>
      <c r="Q905" s="201"/>
      <c r="R905" s="201"/>
      <c r="S905" s="201"/>
      <c r="T905" s="201"/>
      <c r="U905" s="201"/>
      <c r="V905" s="201"/>
      <c r="W905" s="201"/>
      <c r="X905" s="201"/>
      <c r="Y905" s="201"/>
      <c r="Z905" s="201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  <c r="BT905" s="9"/>
      <c r="BU905" s="9"/>
      <c r="BV905" s="9"/>
      <c r="BW905" s="9"/>
      <c r="BX905" s="9"/>
    </row>
    <row r="906" ht="12.0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</row>
    <row r="907" ht="12.0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  <c r="BT907" s="9"/>
      <c r="BU907" s="9"/>
      <c r="BV907" s="9"/>
      <c r="BW907" s="9"/>
      <c r="BX907" s="9"/>
    </row>
    <row r="908" ht="12.0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</row>
    <row r="909" ht="12.0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  <c r="BT909" s="9"/>
      <c r="BU909" s="9"/>
      <c r="BV909" s="9"/>
      <c r="BW909" s="9"/>
      <c r="BX909" s="9"/>
    </row>
    <row r="910" ht="12.0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  <c r="BT910" s="9"/>
      <c r="BU910" s="9"/>
      <c r="BV910" s="9"/>
      <c r="BW910" s="9"/>
      <c r="BX910" s="9"/>
    </row>
    <row r="911" ht="12.0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  <c r="BT911" s="9"/>
      <c r="BU911" s="9"/>
      <c r="BV911" s="9"/>
      <c r="BW911" s="9"/>
      <c r="BX911" s="9"/>
    </row>
    <row r="912" ht="12.0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  <c r="BT912" s="9"/>
      <c r="BU912" s="9"/>
      <c r="BV912" s="9"/>
      <c r="BW912" s="9"/>
      <c r="BX912" s="9"/>
    </row>
    <row r="913" ht="12.0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  <c r="BT913" s="9"/>
      <c r="BU913" s="9"/>
      <c r="BV913" s="9"/>
      <c r="BW913" s="9"/>
      <c r="BX913" s="9"/>
    </row>
    <row r="914" ht="12.0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  <c r="BU914" s="9"/>
      <c r="BV914" s="9"/>
      <c r="BW914" s="9"/>
      <c r="BX914" s="9"/>
    </row>
    <row r="915" ht="12.0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201"/>
      <c r="O915" s="201"/>
      <c r="P915" s="201"/>
      <c r="Q915" s="201"/>
      <c r="R915" s="201"/>
      <c r="S915" s="201"/>
      <c r="T915" s="201"/>
      <c r="U915" s="201"/>
      <c r="V915" s="201"/>
      <c r="W915" s="201"/>
      <c r="X915" s="201"/>
      <c r="Y915" s="201"/>
      <c r="Z915" s="201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  <c r="BT915" s="9"/>
      <c r="BU915" s="9"/>
      <c r="BV915" s="9"/>
      <c r="BW915" s="9"/>
      <c r="BX915" s="9"/>
    </row>
    <row r="916" ht="12.0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201"/>
      <c r="O916" s="201"/>
      <c r="P916" s="201"/>
      <c r="Q916" s="201"/>
      <c r="R916" s="201"/>
      <c r="S916" s="201"/>
      <c r="T916" s="201"/>
      <c r="U916" s="201"/>
      <c r="V916" s="201"/>
      <c r="W916" s="201"/>
      <c r="X916" s="201"/>
      <c r="Y916" s="201"/>
      <c r="Z916" s="201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  <c r="BU916" s="9"/>
      <c r="BV916" s="9"/>
      <c r="BW916" s="9"/>
      <c r="BX916" s="9"/>
    </row>
    <row r="917" ht="12.0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201"/>
      <c r="O917" s="201"/>
      <c r="P917" s="201"/>
      <c r="Q917" s="201"/>
      <c r="R917" s="201"/>
      <c r="S917" s="201"/>
      <c r="T917" s="201"/>
      <c r="U917" s="201"/>
      <c r="V917" s="201"/>
      <c r="W917" s="201"/>
      <c r="X917" s="201"/>
      <c r="Y917" s="201"/>
      <c r="Z917" s="201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</row>
    <row r="918" ht="12.0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201"/>
      <c r="O918" s="201"/>
      <c r="P918" s="201"/>
      <c r="Q918" s="201"/>
      <c r="R918" s="201"/>
      <c r="S918" s="201"/>
      <c r="T918" s="201"/>
      <c r="U918" s="201"/>
      <c r="V918" s="201"/>
      <c r="W918" s="201"/>
      <c r="X918" s="201"/>
      <c r="Y918" s="201"/>
      <c r="Z918" s="201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  <c r="BT918" s="9"/>
      <c r="BU918" s="9"/>
      <c r="BV918" s="9"/>
      <c r="BW918" s="9"/>
      <c r="BX918" s="9"/>
    </row>
    <row r="919" ht="12.0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201"/>
      <c r="O919" s="201"/>
      <c r="P919" s="201"/>
      <c r="Q919" s="201"/>
      <c r="R919" s="201"/>
      <c r="S919" s="201"/>
      <c r="T919" s="201"/>
      <c r="U919" s="201"/>
      <c r="V919" s="201"/>
      <c r="W919" s="201"/>
      <c r="X919" s="201"/>
      <c r="Y919" s="201"/>
      <c r="Z919" s="201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  <c r="BT919" s="9"/>
      <c r="BU919" s="9"/>
      <c r="BV919" s="9"/>
      <c r="BW919" s="9"/>
      <c r="BX919" s="9"/>
    </row>
    <row r="920" ht="12.0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201"/>
      <c r="O920" s="201"/>
      <c r="P920" s="201"/>
      <c r="Q920" s="201"/>
      <c r="R920" s="201"/>
      <c r="S920" s="201"/>
      <c r="T920" s="201"/>
      <c r="U920" s="201"/>
      <c r="V920" s="201"/>
      <c r="W920" s="201"/>
      <c r="X920" s="201"/>
      <c r="Y920" s="201"/>
      <c r="Z920" s="201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  <c r="BT920" s="9"/>
      <c r="BU920" s="9"/>
      <c r="BV920" s="9"/>
      <c r="BW920" s="9"/>
      <c r="BX920" s="9"/>
    </row>
    <row r="921" ht="12.0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201"/>
      <c r="O921" s="201"/>
      <c r="P921" s="201"/>
      <c r="Q921" s="201"/>
      <c r="R921" s="201"/>
      <c r="S921" s="201"/>
      <c r="T921" s="201"/>
      <c r="U921" s="201"/>
      <c r="V921" s="201"/>
      <c r="W921" s="201"/>
      <c r="X921" s="201"/>
      <c r="Y921" s="201"/>
      <c r="Z921" s="201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  <c r="BT921" s="9"/>
      <c r="BU921" s="9"/>
      <c r="BV921" s="9"/>
      <c r="BW921" s="9"/>
      <c r="BX921" s="9"/>
    </row>
    <row r="922" ht="12.0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201"/>
      <c r="O922" s="201"/>
      <c r="P922" s="201"/>
      <c r="Q922" s="201"/>
      <c r="R922" s="201"/>
      <c r="S922" s="201"/>
      <c r="T922" s="201"/>
      <c r="U922" s="201"/>
      <c r="V922" s="201"/>
      <c r="W922" s="201"/>
      <c r="X922" s="201"/>
      <c r="Y922" s="201"/>
      <c r="Z922" s="201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  <c r="BU922" s="9"/>
      <c r="BV922" s="9"/>
      <c r="BW922" s="9"/>
      <c r="BX922" s="9"/>
    </row>
    <row r="923" ht="12.0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201"/>
      <c r="O923" s="201"/>
      <c r="P923" s="201"/>
      <c r="Q923" s="201"/>
      <c r="R923" s="201"/>
      <c r="S923" s="201"/>
      <c r="T923" s="201"/>
      <c r="U923" s="201"/>
      <c r="V923" s="201"/>
      <c r="W923" s="201"/>
      <c r="X923" s="201"/>
      <c r="Y923" s="201"/>
      <c r="Z923" s="201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  <c r="BT923" s="9"/>
      <c r="BU923" s="9"/>
      <c r="BV923" s="9"/>
      <c r="BW923" s="9"/>
      <c r="BX923" s="9"/>
    </row>
    <row r="924" ht="12.0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201"/>
      <c r="O924" s="201"/>
      <c r="P924" s="201"/>
      <c r="Q924" s="201"/>
      <c r="R924" s="201"/>
      <c r="S924" s="201"/>
      <c r="T924" s="201"/>
      <c r="U924" s="201"/>
      <c r="V924" s="201"/>
      <c r="W924" s="201"/>
      <c r="X924" s="201"/>
      <c r="Y924" s="201"/>
      <c r="Z924" s="201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  <c r="BT924" s="9"/>
      <c r="BU924" s="9"/>
      <c r="BV924" s="9"/>
      <c r="BW924" s="9"/>
      <c r="BX924" s="9"/>
    </row>
    <row r="925" ht="12.0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201"/>
      <c r="O925" s="201"/>
      <c r="P925" s="201"/>
      <c r="Q925" s="201"/>
      <c r="R925" s="201"/>
      <c r="S925" s="201"/>
      <c r="T925" s="201"/>
      <c r="U925" s="201"/>
      <c r="V925" s="201"/>
      <c r="W925" s="201"/>
      <c r="X925" s="201"/>
      <c r="Y925" s="201"/>
      <c r="Z925" s="201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  <c r="BT925" s="9"/>
      <c r="BU925" s="9"/>
      <c r="BV925" s="9"/>
      <c r="BW925" s="9"/>
      <c r="BX925" s="9"/>
    </row>
    <row r="926" ht="12.0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201"/>
      <c r="O926" s="201"/>
      <c r="P926" s="201"/>
      <c r="Q926" s="201"/>
      <c r="R926" s="201"/>
      <c r="S926" s="201"/>
      <c r="T926" s="201"/>
      <c r="U926" s="201"/>
      <c r="V926" s="201"/>
      <c r="W926" s="201"/>
      <c r="X926" s="201"/>
      <c r="Y926" s="201"/>
      <c r="Z926" s="201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  <c r="BT926" s="9"/>
      <c r="BU926" s="9"/>
      <c r="BV926" s="9"/>
      <c r="BW926" s="9"/>
      <c r="BX926" s="9"/>
    </row>
    <row r="927" ht="12.0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201"/>
      <c r="O927" s="201"/>
      <c r="P927" s="201"/>
      <c r="Q927" s="201"/>
      <c r="R927" s="201"/>
      <c r="S927" s="201"/>
      <c r="T927" s="201"/>
      <c r="U927" s="201"/>
      <c r="V927" s="201"/>
      <c r="W927" s="201"/>
      <c r="X927" s="201"/>
      <c r="Y927" s="201"/>
      <c r="Z927" s="201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  <c r="BT927" s="9"/>
      <c r="BU927" s="9"/>
      <c r="BV927" s="9"/>
      <c r="BW927" s="9"/>
      <c r="BX927" s="9"/>
    </row>
    <row r="928" ht="12.0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201"/>
      <c r="O928" s="201"/>
      <c r="P928" s="201"/>
      <c r="Q928" s="201"/>
      <c r="R928" s="201"/>
      <c r="S928" s="201"/>
      <c r="T928" s="201"/>
      <c r="U928" s="201"/>
      <c r="V928" s="201"/>
      <c r="W928" s="201"/>
      <c r="X928" s="201"/>
      <c r="Y928" s="201"/>
      <c r="Z928" s="201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  <c r="BT928" s="9"/>
      <c r="BU928" s="9"/>
      <c r="BV928" s="9"/>
      <c r="BW928" s="9"/>
      <c r="BX928" s="9"/>
    </row>
    <row r="929" ht="12.0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201"/>
      <c r="O929" s="201"/>
      <c r="P929" s="201"/>
      <c r="Q929" s="201"/>
      <c r="R929" s="201"/>
      <c r="S929" s="201"/>
      <c r="T929" s="201"/>
      <c r="U929" s="201"/>
      <c r="V929" s="201"/>
      <c r="W929" s="201"/>
      <c r="X929" s="201"/>
      <c r="Y929" s="201"/>
      <c r="Z929" s="201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  <c r="BT929" s="9"/>
      <c r="BU929" s="9"/>
      <c r="BV929" s="9"/>
      <c r="BW929" s="9"/>
      <c r="BX929" s="9"/>
    </row>
    <row r="930" ht="12.0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201"/>
      <c r="O930" s="201"/>
      <c r="P930" s="201"/>
      <c r="Q930" s="201"/>
      <c r="R930" s="201"/>
      <c r="S930" s="201"/>
      <c r="T930" s="201"/>
      <c r="U930" s="201"/>
      <c r="V930" s="201"/>
      <c r="W930" s="201"/>
      <c r="X930" s="201"/>
      <c r="Y930" s="201"/>
      <c r="Z930" s="201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  <c r="BU930" s="9"/>
      <c r="BV930" s="9"/>
      <c r="BW930" s="9"/>
      <c r="BX930" s="9"/>
    </row>
    <row r="931" ht="12.0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201"/>
      <c r="O931" s="201"/>
      <c r="P931" s="201"/>
      <c r="Q931" s="201"/>
      <c r="R931" s="201"/>
      <c r="S931" s="201"/>
      <c r="T931" s="201"/>
      <c r="U931" s="201"/>
      <c r="V931" s="201"/>
      <c r="W931" s="201"/>
      <c r="X931" s="201"/>
      <c r="Y931" s="201"/>
      <c r="Z931" s="201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  <c r="BT931" s="9"/>
      <c r="BU931" s="9"/>
      <c r="BV931" s="9"/>
      <c r="BW931" s="9"/>
      <c r="BX931" s="9"/>
    </row>
    <row r="932" ht="12.0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201"/>
      <c r="O932" s="201"/>
      <c r="P932" s="201"/>
      <c r="Q932" s="201"/>
      <c r="R932" s="201"/>
      <c r="S932" s="201"/>
      <c r="T932" s="201"/>
      <c r="U932" s="201"/>
      <c r="V932" s="201"/>
      <c r="W932" s="201"/>
      <c r="X932" s="201"/>
      <c r="Y932" s="201"/>
      <c r="Z932" s="201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  <c r="BT932" s="9"/>
      <c r="BU932" s="9"/>
      <c r="BV932" s="9"/>
      <c r="BW932" s="9"/>
      <c r="BX932" s="9"/>
    </row>
    <row r="933" ht="12.0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201"/>
      <c r="O933" s="201"/>
      <c r="P933" s="201"/>
      <c r="Q933" s="201"/>
      <c r="R933" s="201"/>
      <c r="S933" s="201"/>
      <c r="T933" s="201"/>
      <c r="U933" s="201"/>
      <c r="V933" s="201"/>
      <c r="W933" s="201"/>
      <c r="X933" s="201"/>
      <c r="Y933" s="201"/>
      <c r="Z933" s="201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  <c r="BQ933" s="9"/>
      <c r="BR933" s="9"/>
      <c r="BS933" s="9"/>
      <c r="BT933" s="9"/>
      <c r="BU933" s="9"/>
      <c r="BV933" s="9"/>
      <c r="BW933" s="9"/>
      <c r="BX933" s="9"/>
    </row>
    <row r="934" ht="12.0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201"/>
      <c r="O934" s="201"/>
      <c r="P934" s="201"/>
      <c r="Q934" s="201"/>
      <c r="R934" s="201"/>
      <c r="S934" s="201"/>
      <c r="T934" s="201"/>
      <c r="U934" s="201"/>
      <c r="V934" s="201"/>
      <c r="W934" s="201"/>
      <c r="X934" s="201"/>
      <c r="Y934" s="201"/>
      <c r="Z934" s="201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  <c r="BU934" s="9"/>
      <c r="BV934" s="9"/>
      <c r="BW934" s="9"/>
      <c r="BX934" s="9"/>
    </row>
    <row r="935" ht="12.0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201"/>
      <c r="O935" s="201"/>
      <c r="P935" s="201"/>
      <c r="Q935" s="201"/>
      <c r="R935" s="201"/>
      <c r="S935" s="201"/>
      <c r="T935" s="201"/>
      <c r="U935" s="201"/>
      <c r="V935" s="201"/>
      <c r="W935" s="201"/>
      <c r="X935" s="201"/>
      <c r="Y935" s="201"/>
      <c r="Z935" s="201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  <c r="BQ935" s="9"/>
      <c r="BR935" s="9"/>
      <c r="BS935" s="9"/>
      <c r="BT935" s="9"/>
      <c r="BU935" s="9"/>
      <c r="BV935" s="9"/>
      <c r="BW935" s="9"/>
      <c r="BX935" s="9"/>
    </row>
    <row r="936" ht="12.0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201"/>
      <c r="O936" s="201"/>
      <c r="P936" s="201"/>
      <c r="Q936" s="201"/>
      <c r="R936" s="201"/>
      <c r="S936" s="201"/>
      <c r="T936" s="201"/>
      <c r="U936" s="201"/>
      <c r="V936" s="201"/>
      <c r="W936" s="201"/>
      <c r="X936" s="201"/>
      <c r="Y936" s="201"/>
      <c r="Z936" s="201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  <c r="BQ936" s="9"/>
      <c r="BR936" s="9"/>
      <c r="BS936" s="9"/>
      <c r="BT936" s="9"/>
      <c r="BU936" s="9"/>
      <c r="BV936" s="9"/>
      <c r="BW936" s="9"/>
      <c r="BX936" s="9"/>
    </row>
    <row r="937" ht="12.0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201"/>
      <c r="O937" s="201"/>
      <c r="P937" s="201"/>
      <c r="Q937" s="201"/>
      <c r="R937" s="201"/>
      <c r="S937" s="201"/>
      <c r="T937" s="201"/>
      <c r="U937" s="201"/>
      <c r="V937" s="201"/>
      <c r="W937" s="201"/>
      <c r="X937" s="201"/>
      <c r="Y937" s="201"/>
      <c r="Z937" s="201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  <c r="BQ937" s="9"/>
      <c r="BR937" s="9"/>
      <c r="BS937" s="9"/>
      <c r="BT937" s="9"/>
      <c r="BU937" s="9"/>
      <c r="BV937" s="9"/>
      <c r="BW937" s="9"/>
      <c r="BX937" s="9"/>
    </row>
    <row r="938" ht="12.0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201"/>
      <c r="O938" s="201"/>
      <c r="P938" s="201"/>
      <c r="Q938" s="201"/>
      <c r="R938" s="201"/>
      <c r="S938" s="201"/>
      <c r="T938" s="201"/>
      <c r="U938" s="201"/>
      <c r="V938" s="201"/>
      <c r="W938" s="201"/>
      <c r="X938" s="201"/>
      <c r="Y938" s="201"/>
      <c r="Z938" s="201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  <c r="BQ938" s="9"/>
      <c r="BR938" s="9"/>
      <c r="BS938" s="9"/>
      <c r="BT938" s="9"/>
      <c r="BU938" s="9"/>
      <c r="BV938" s="9"/>
      <c r="BW938" s="9"/>
      <c r="BX938" s="9"/>
    </row>
    <row r="939" ht="12.0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201"/>
      <c r="O939" s="201"/>
      <c r="P939" s="201"/>
      <c r="Q939" s="201"/>
      <c r="R939" s="201"/>
      <c r="S939" s="201"/>
      <c r="T939" s="201"/>
      <c r="U939" s="201"/>
      <c r="V939" s="201"/>
      <c r="W939" s="201"/>
      <c r="X939" s="201"/>
      <c r="Y939" s="201"/>
      <c r="Z939" s="201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  <c r="BQ939" s="9"/>
      <c r="BR939" s="9"/>
      <c r="BS939" s="9"/>
      <c r="BT939" s="9"/>
      <c r="BU939" s="9"/>
      <c r="BV939" s="9"/>
      <c r="BW939" s="9"/>
      <c r="BX939" s="9"/>
    </row>
    <row r="940" ht="12.0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201"/>
      <c r="O940" s="201"/>
      <c r="P940" s="201"/>
      <c r="Q940" s="201"/>
      <c r="R940" s="201"/>
      <c r="S940" s="201"/>
      <c r="T940" s="201"/>
      <c r="U940" s="201"/>
      <c r="V940" s="201"/>
      <c r="W940" s="201"/>
      <c r="X940" s="201"/>
      <c r="Y940" s="201"/>
      <c r="Z940" s="201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  <c r="BQ940" s="9"/>
      <c r="BR940" s="9"/>
      <c r="BS940" s="9"/>
      <c r="BT940" s="9"/>
      <c r="BU940" s="9"/>
      <c r="BV940" s="9"/>
      <c r="BW940" s="9"/>
      <c r="BX940" s="9"/>
    </row>
    <row r="941" ht="12.0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201"/>
      <c r="O941" s="201"/>
      <c r="P941" s="201"/>
      <c r="Q941" s="201"/>
      <c r="R941" s="201"/>
      <c r="S941" s="201"/>
      <c r="T941" s="201"/>
      <c r="U941" s="201"/>
      <c r="V941" s="201"/>
      <c r="W941" s="201"/>
      <c r="X941" s="201"/>
      <c r="Y941" s="201"/>
      <c r="Z941" s="201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  <c r="BQ941" s="9"/>
      <c r="BR941" s="9"/>
      <c r="BS941" s="9"/>
      <c r="BT941" s="9"/>
      <c r="BU941" s="9"/>
      <c r="BV941" s="9"/>
      <c r="BW941" s="9"/>
      <c r="BX941" s="9"/>
    </row>
    <row r="942" ht="12.0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201"/>
      <c r="O942" s="201"/>
      <c r="P942" s="201"/>
      <c r="Q942" s="201"/>
      <c r="R942" s="201"/>
      <c r="S942" s="201"/>
      <c r="T942" s="201"/>
      <c r="U942" s="201"/>
      <c r="V942" s="201"/>
      <c r="W942" s="201"/>
      <c r="X942" s="201"/>
      <c r="Y942" s="201"/>
      <c r="Z942" s="201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  <c r="BQ942" s="9"/>
      <c r="BR942" s="9"/>
      <c r="BS942" s="9"/>
      <c r="BT942" s="9"/>
      <c r="BU942" s="9"/>
      <c r="BV942" s="9"/>
      <c r="BW942" s="9"/>
      <c r="BX942" s="9"/>
    </row>
    <row r="943" ht="12.0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201"/>
      <c r="O943" s="201"/>
      <c r="P943" s="201"/>
      <c r="Q943" s="201"/>
      <c r="R943" s="201"/>
      <c r="S943" s="201"/>
      <c r="T943" s="201"/>
      <c r="U943" s="201"/>
      <c r="V943" s="201"/>
      <c r="W943" s="201"/>
      <c r="X943" s="201"/>
      <c r="Y943" s="201"/>
      <c r="Z943" s="201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  <c r="BT943" s="9"/>
      <c r="BU943" s="9"/>
      <c r="BV943" s="9"/>
      <c r="BW943" s="9"/>
      <c r="BX943" s="9"/>
    </row>
    <row r="944" ht="12.0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201"/>
      <c r="O944" s="201"/>
      <c r="P944" s="201"/>
      <c r="Q944" s="201"/>
      <c r="R944" s="201"/>
      <c r="S944" s="201"/>
      <c r="T944" s="201"/>
      <c r="U944" s="201"/>
      <c r="V944" s="201"/>
      <c r="W944" s="201"/>
      <c r="X944" s="201"/>
      <c r="Y944" s="201"/>
      <c r="Z944" s="201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  <c r="BQ944" s="9"/>
      <c r="BR944" s="9"/>
      <c r="BS944" s="9"/>
      <c r="BT944" s="9"/>
      <c r="BU944" s="9"/>
      <c r="BV944" s="9"/>
      <c r="BW944" s="9"/>
      <c r="BX944" s="9"/>
    </row>
    <row r="945" ht="12.0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201"/>
      <c r="O945" s="201"/>
      <c r="P945" s="201"/>
      <c r="Q945" s="201"/>
      <c r="R945" s="201"/>
      <c r="S945" s="201"/>
      <c r="T945" s="201"/>
      <c r="U945" s="201"/>
      <c r="V945" s="201"/>
      <c r="W945" s="201"/>
      <c r="X945" s="201"/>
      <c r="Y945" s="201"/>
      <c r="Z945" s="201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  <c r="BQ945" s="9"/>
      <c r="BR945" s="9"/>
      <c r="BS945" s="9"/>
      <c r="BT945" s="9"/>
      <c r="BU945" s="9"/>
      <c r="BV945" s="9"/>
      <c r="BW945" s="9"/>
      <c r="BX945" s="9"/>
    </row>
    <row r="946" ht="12.0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201"/>
      <c r="O946" s="201"/>
      <c r="P946" s="201"/>
      <c r="Q946" s="201"/>
      <c r="R946" s="201"/>
      <c r="S946" s="201"/>
      <c r="T946" s="201"/>
      <c r="U946" s="201"/>
      <c r="V946" s="201"/>
      <c r="W946" s="201"/>
      <c r="X946" s="201"/>
      <c r="Y946" s="201"/>
      <c r="Z946" s="201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  <c r="BT946" s="9"/>
      <c r="BU946" s="9"/>
      <c r="BV946" s="9"/>
      <c r="BW946" s="9"/>
      <c r="BX946" s="9"/>
    </row>
    <row r="947" ht="12.0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201"/>
      <c r="O947" s="201"/>
      <c r="P947" s="201"/>
      <c r="Q947" s="201"/>
      <c r="R947" s="201"/>
      <c r="S947" s="201"/>
      <c r="T947" s="201"/>
      <c r="U947" s="201"/>
      <c r="V947" s="201"/>
      <c r="W947" s="201"/>
      <c r="X947" s="201"/>
      <c r="Y947" s="201"/>
      <c r="Z947" s="201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  <c r="BQ947" s="9"/>
      <c r="BR947" s="9"/>
      <c r="BS947" s="9"/>
      <c r="BT947" s="9"/>
      <c r="BU947" s="9"/>
      <c r="BV947" s="9"/>
      <c r="BW947" s="9"/>
      <c r="BX947" s="9"/>
    </row>
    <row r="948" ht="12.0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201"/>
      <c r="O948" s="201"/>
      <c r="P948" s="201"/>
      <c r="Q948" s="201"/>
      <c r="R948" s="201"/>
      <c r="S948" s="201"/>
      <c r="T948" s="201"/>
      <c r="U948" s="201"/>
      <c r="V948" s="201"/>
      <c r="W948" s="201"/>
      <c r="X948" s="201"/>
      <c r="Y948" s="201"/>
      <c r="Z948" s="201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  <c r="BQ948" s="9"/>
      <c r="BR948" s="9"/>
      <c r="BS948" s="9"/>
      <c r="BT948" s="9"/>
      <c r="BU948" s="9"/>
      <c r="BV948" s="9"/>
      <c r="BW948" s="9"/>
      <c r="BX948" s="9"/>
    </row>
    <row r="949" ht="12.0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201"/>
      <c r="O949" s="201"/>
      <c r="P949" s="201"/>
      <c r="Q949" s="201"/>
      <c r="R949" s="201"/>
      <c r="S949" s="201"/>
      <c r="T949" s="201"/>
      <c r="U949" s="201"/>
      <c r="V949" s="201"/>
      <c r="W949" s="201"/>
      <c r="X949" s="201"/>
      <c r="Y949" s="201"/>
      <c r="Z949" s="201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  <c r="BT949" s="9"/>
      <c r="BU949" s="9"/>
      <c r="BV949" s="9"/>
      <c r="BW949" s="9"/>
      <c r="BX949" s="9"/>
    </row>
    <row r="950" ht="12.0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201"/>
      <c r="O950" s="201"/>
      <c r="P950" s="201"/>
      <c r="Q950" s="201"/>
      <c r="R950" s="201"/>
      <c r="S950" s="201"/>
      <c r="T950" s="201"/>
      <c r="U950" s="201"/>
      <c r="V950" s="201"/>
      <c r="W950" s="201"/>
      <c r="X950" s="201"/>
      <c r="Y950" s="201"/>
      <c r="Z950" s="201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  <c r="BQ950" s="9"/>
      <c r="BR950" s="9"/>
      <c r="BS950" s="9"/>
      <c r="BT950" s="9"/>
      <c r="BU950" s="9"/>
      <c r="BV950" s="9"/>
      <c r="BW950" s="9"/>
      <c r="BX950" s="9"/>
    </row>
    <row r="951" ht="12.0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201"/>
      <c r="O951" s="201"/>
      <c r="P951" s="201"/>
      <c r="Q951" s="201"/>
      <c r="R951" s="201"/>
      <c r="S951" s="201"/>
      <c r="T951" s="201"/>
      <c r="U951" s="201"/>
      <c r="V951" s="201"/>
      <c r="W951" s="201"/>
      <c r="X951" s="201"/>
      <c r="Y951" s="201"/>
      <c r="Z951" s="201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  <c r="BQ951" s="9"/>
      <c r="BR951" s="9"/>
      <c r="BS951" s="9"/>
      <c r="BT951" s="9"/>
      <c r="BU951" s="9"/>
      <c r="BV951" s="9"/>
      <c r="BW951" s="9"/>
      <c r="BX951" s="9"/>
    </row>
    <row r="952" ht="12.0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201"/>
      <c r="O952" s="201"/>
      <c r="P952" s="201"/>
      <c r="Q952" s="201"/>
      <c r="R952" s="201"/>
      <c r="S952" s="201"/>
      <c r="T952" s="201"/>
      <c r="U952" s="201"/>
      <c r="V952" s="201"/>
      <c r="W952" s="201"/>
      <c r="X952" s="201"/>
      <c r="Y952" s="201"/>
      <c r="Z952" s="201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  <c r="BQ952" s="9"/>
      <c r="BR952" s="9"/>
      <c r="BS952" s="9"/>
      <c r="BT952" s="9"/>
      <c r="BU952" s="9"/>
      <c r="BV952" s="9"/>
      <c r="BW952" s="9"/>
      <c r="BX952" s="9"/>
    </row>
    <row r="953" ht="12.0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201"/>
      <c r="O953" s="201"/>
      <c r="P953" s="201"/>
      <c r="Q953" s="201"/>
      <c r="R953" s="201"/>
      <c r="S953" s="201"/>
      <c r="T953" s="201"/>
      <c r="U953" s="201"/>
      <c r="V953" s="201"/>
      <c r="W953" s="201"/>
      <c r="X953" s="201"/>
      <c r="Y953" s="201"/>
      <c r="Z953" s="201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  <c r="BQ953" s="9"/>
      <c r="BR953" s="9"/>
      <c r="BS953" s="9"/>
      <c r="BT953" s="9"/>
      <c r="BU953" s="9"/>
      <c r="BV953" s="9"/>
      <c r="BW953" s="9"/>
      <c r="BX953" s="9"/>
    </row>
    <row r="954" ht="12.0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201"/>
      <c r="O954" s="201"/>
      <c r="P954" s="201"/>
      <c r="Q954" s="201"/>
      <c r="R954" s="201"/>
      <c r="S954" s="201"/>
      <c r="T954" s="201"/>
      <c r="U954" s="201"/>
      <c r="V954" s="201"/>
      <c r="W954" s="201"/>
      <c r="X954" s="201"/>
      <c r="Y954" s="201"/>
      <c r="Z954" s="201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  <c r="BQ954" s="9"/>
      <c r="BR954" s="9"/>
      <c r="BS954" s="9"/>
      <c r="BT954" s="9"/>
      <c r="BU954" s="9"/>
      <c r="BV954" s="9"/>
      <c r="BW954" s="9"/>
      <c r="BX954" s="9"/>
    </row>
    <row r="955" ht="12.0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201"/>
      <c r="O955" s="201"/>
      <c r="P955" s="201"/>
      <c r="Q955" s="201"/>
      <c r="R955" s="201"/>
      <c r="S955" s="201"/>
      <c r="T955" s="201"/>
      <c r="U955" s="201"/>
      <c r="V955" s="201"/>
      <c r="W955" s="201"/>
      <c r="X955" s="201"/>
      <c r="Y955" s="201"/>
      <c r="Z955" s="201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  <c r="BQ955" s="9"/>
      <c r="BR955" s="9"/>
      <c r="BS955" s="9"/>
      <c r="BT955" s="9"/>
      <c r="BU955" s="9"/>
      <c r="BV955" s="9"/>
      <c r="BW955" s="9"/>
      <c r="BX955" s="9"/>
    </row>
    <row r="956" ht="12.0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201"/>
      <c r="O956" s="201"/>
      <c r="P956" s="201"/>
      <c r="Q956" s="201"/>
      <c r="R956" s="201"/>
      <c r="S956" s="201"/>
      <c r="T956" s="201"/>
      <c r="U956" s="201"/>
      <c r="V956" s="201"/>
      <c r="W956" s="201"/>
      <c r="X956" s="201"/>
      <c r="Y956" s="201"/>
      <c r="Z956" s="201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  <c r="BQ956" s="9"/>
      <c r="BR956" s="9"/>
      <c r="BS956" s="9"/>
      <c r="BT956" s="9"/>
      <c r="BU956" s="9"/>
      <c r="BV956" s="9"/>
      <c r="BW956" s="9"/>
      <c r="BX956" s="9"/>
    </row>
    <row r="957" ht="12.0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201"/>
      <c r="O957" s="201"/>
      <c r="P957" s="201"/>
      <c r="Q957" s="201"/>
      <c r="R957" s="201"/>
      <c r="S957" s="201"/>
      <c r="T957" s="201"/>
      <c r="U957" s="201"/>
      <c r="V957" s="201"/>
      <c r="W957" s="201"/>
      <c r="X957" s="201"/>
      <c r="Y957" s="201"/>
      <c r="Z957" s="201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  <c r="BQ957" s="9"/>
      <c r="BR957" s="9"/>
      <c r="BS957" s="9"/>
      <c r="BT957" s="9"/>
      <c r="BU957" s="9"/>
      <c r="BV957" s="9"/>
      <c r="BW957" s="9"/>
      <c r="BX957" s="9"/>
    </row>
    <row r="958" ht="12.0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201"/>
      <c r="O958" s="201"/>
      <c r="P958" s="201"/>
      <c r="Q958" s="201"/>
      <c r="R958" s="201"/>
      <c r="S958" s="201"/>
      <c r="T958" s="201"/>
      <c r="U958" s="201"/>
      <c r="V958" s="201"/>
      <c r="W958" s="201"/>
      <c r="X958" s="201"/>
      <c r="Y958" s="201"/>
      <c r="Z958" s="201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  <c r="BQ958" s="9"/>
      <c r="BR958" s="9"/>
      <c r="BS958" s="9"/>
      <c r="BT958" s="9"/>
      <c r="BU958" s="9"/>
      <c r="BV958" s="9"/>
      <c r="BW958" s="9"/>
      <c r="BX958" s="9"/>
    </row>
    <row r="959" ht="12.0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201"/>
      <c r="O959" s="201"/>
      <c r="P959" s="201"/>
      <c r="Q959" s="201"/>
      <c r="R959" s="201"/>
      <c r="S959" s="201"/>
      <c r="T959" s="201"/>
      <c r="U959" s="201"/>
      <c r="V959" s="201"/>
      <c r="W959" s="201"/>
      <c r="X959" s="201"/>
      <c r="Y959" s="201"/>
      <c r="Z959" s="201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  <c r="BQ959" s="9"/>
      <c r="BR959" s="9"/>
      <c r="BS959" s="9"/>
      <c r="BT959" s="9"/>
      <c r="BU959" s="9"/>
      <c r="BV959" s="9"/>
      <c r="BW959" s="9"/>
      <c r="BX959" s="9"/>
    </row>
    <row r="960" ht="12.0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201"/>
      <c r="O960" s="201"/>
      <c r="P960" s="201"/>
      <c r="Q960" s="201"/>
      <c r="R960" s="201"/>
      <c r="S960" s="201"/>
      <c r="T960" s="201"/>
      <c r="U960" s="201"/>
      <c r="V960" s="201"/>
      <c r="W960" s="201"/>
      <c r="X960" s="201"/>
      <c r="Y960" s="201"/>
      <c r="Z960" s="201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  <c r="BQ960" s="9"/>
      <c r="BR960" s="9"/>
      <c r="BS960" s="9"/>
      <c r="BT960" s="9"/>
      <c r="BU960" s="9"/>
      <c r="BV960" s="9"/>
      <c r="BW960" s="9"/>
      <c r="BX960" s="9"/>
    </row>
    <row r="961" ht="12.0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201"/>
      <c r="O961" s="201"/>
      <c r="P961" s="201"/>
      <c r="Q961" s="201"/>
      <c r="R961" s="201"/>
      <c r="S961" s="201"/>
      <c r="T961" s="201"/>
      <c r="U961" s="201"/>
      <c r="V961" s="201"/>
      <c r="W961" s="201"/>
      <c r="X961" s="201"/>
      <c r="Y961" s="201"/>
      <c r="Z961" s="201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  <c r="BQ961" s="9"/>
      <c r="BR961" s="9"/>
      <c r="BS961" s="9"/>
      <c r="BT961" s="9"/>
      <c r="BU961" s="9"/>
      <c r="BV961" s="9"/>
      <c r="BW961" s="9"/>
      <c r="BX961" s="9"/>
    </row>
    <row r="962" ht="12.0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201"/>
      <c r="O962" s="201"/>
      <c r="P962" s="201"/>
      <c r="Q962" s="201"/>
      <c r="R962" s="201"/>
      <c r="S962" s="201"/>
      <c r="T962" s="201"/>
      <c r="U962" s="201"/>
      <c r="V962" s="201"/>
      <c r="W962" s="201"/>
      <c r="X962" s="201"/>
      <c r="Y962" s="201"/>
      <c r="Z962" s="201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  <c r="BQ962" s="9"/>
      <c r="BR962" s="9"/>
      <c r="BS962" s="9"/>
      <c r="BT962" s="9"/>
      <c r="BU962" s="9"/>
      <c r="BV962" s="9"/>
      <c r="BW962" s="9"/>
      <c r="BX962" s="9"/>
    </row>
    <row r="963" ht="12.0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201"/>
      <c r="O963" s="201"/>
      <c r="P963" s="201"/>
      <c r="Q963" s="201"/>
      <c r="R963" s="201"/>
      <c r="S963" s="201"/>
      <c r="T963" s="201"/>
      <c r="U963" s="201"/>
      <c r="V963" s="201"/>
      <c r="W963" s="201"/>
      <c r="X963" s="201"/>
      <c r="Y963" s="201"/>
      <c r="Z963" s="201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  <c r="BQ963" s="9"/>
      <c r="BR963" s="9"/>
      <c r="BS963" s="9"/>
      <c r="BT963" s="9"/>
      <c r="BU963" s="9"/>
      <c r="BV963" s="9"/>
      <c r="BW963" s="9"/>
      <c r="BX963" s="9"/>
    </row>
    <row r="964" ht="12.0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201"/>
      <c r="O964" s="201"/>
      <c r="P964" s="201"/>
      <c r="Q964" s="201"/>
      <c r="R964" s="201"/>
      <c r="S964" s="201"/>
      <c r="T964" s="201"/>
      <c r="U964" s="201"/>
      <c r="V964" s="201"/>
      <c r="W964" s="201"/>
      <c r="X964" s="201"/>
      <c r="Y964" s="201"/>
      <c r="Z964" s="201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  <c r="BQ964" s="9"/>
      <c r="BR964" s="9"/>
      <c r="BS964" s="9"/>
      <c r="BT964" s="9"/>
      <c r="BU964" s="9"/>
      <c r="BV964" s="9"/>
      <c r="BW964" s="9"/>
      <c r="BX964" s="9"/>
    </row>
    <row r="965" ht="12.0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201"/>
      <c r="O965" s="201"/>
      <c r="P965" s="201"/>
      <c r="Q965" s="201"/>
      <c r="R965" s="201"/>
      <c r="S965" s="201"/>
      <c r="T965" s="201"/>
      <c r="U965" s="201"/>
      <c r="V965" s="201"/>
      <c r="W965" s="201"/>
      <c r="X965" s="201"/>
      <c r="Y965" s="201"/>
      <c r="Z965" s="201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  <c r="BQ965" s="9"/>
      <c r="BR965" s="9"/>
      <c r="BS965" s="9"/>
      <c r="BT965" s="9"/>
      <c r="BU965" s="9"/>
      <c r="BV965" s="9"/>
      <c r="BW965" s="9"/>
      <c r="BX965" s="9"/>
    </row>
    <row r="966" ht="12.0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201"/>
      <c r="O966" s="201"/>
      <c r="P966" s="201"/>
      <c r="Q966" s="201"/>
      <c r="R966" s="201"/>
      <c r="S966" s="201"/>
      <c r="T966" s="201"/>
      <c r="U966" s="201"/>
      <c r="V966" s="201"/>
      <c r="W966" s="201"/>
      <c r="X966" s="201"/>
      <c r="Y966" s="201"/>
      <c r="Z966" s="201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  <c r="BQ966" s="9"/>
      <c r="BR966" s="9"/>
      <c r="BS966" s="9"/>
      <c r="BT966" s="9"/>
      <c r="BU966" s="9"/>
      <c r="BV966" s="9"/>
      <c r="BW966" s="9"/>
      <c r="BX966" s="9"/>
    </row>
    <row r="967" ht="12.0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201"/>
      <c r="O967" s="201"/>
      <c r="P967" s="201"/>
      <c r="Q967" s="201"/>
      <c r="R967" s="201"/>
      <c r="S967" s="201"/>
      <c r="T967" s="201"/>
      <c r="U967" s="201"/>
      <c r="V967" s="201"/>
      <c r="W967" s="201"/>
      <c r="X967" s="201"/>
      <c r="Y967" s="201"/>
      <c r="Z967" s="201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  <c r="BQ967" s="9"/>
      <c r="BR967" s="9"/>
      <c r="BS967" s="9"/>
      <c r="BT967" s="9"/>
      <c r="BU967" s="9"/>
      <c r="BV967" s="9"/>
      <c r="BW967" s="9"/>
      <c r="BX967" s="9"/>
    </row>
    <row r="968" ht="12.0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201"/>
      <c r="O968" s="201"/>
      <c r="P968" s="201"/>
      <c r="Q968" s="201"/>
      <c r="R968" s="201"/>
      <c r="S968" s="201"/>
      <c r="T968" s="201"/>
      <c r="U968" s="201"/>
      <c r="V968" s="201"/>
      <c r="W968" s="201"/>
      <c r="X968" s="201"/>
      <c r="Y968" s="201"/>
      <c r="Z968" s="201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  <c r="BQ968" s="9"/>
      <c r="BR968" s="9"/>
      <c r="BS968" s="9"/>
      <c r="BT968" s="9"/>
      <c r="BU968" s="9"/>
      <c r="BV968" s="9"/>
      <c r="BW968" s="9"/>
      <c r="BX968" s="9"/>
    </row>
    <row r="969" ht="12.0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201"/>
      <c r="O969" s="201"/>
      <c r="P969" s="201"/>
      <c r="Q969" s="201"/>
      <c r="R969" s="201"/>
      <c r="S969" s="201"/>
      <c r="T969" s="201"/>
      <c r="U969" s="201"/>
      <c r="V969" s="201"/>
      <c r="W969" s="201"/>
      <c r="X969" s="201"/>
      <c r="Y969" s="201"/>
      <c r="Z969" s="201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  <c r="BQ969" s="9"/>
      <c r="BR969" s="9"/>
      <c r="BS969" s="9"/>
      <c r="BT969" s="9"/>
      <c r="BU969" s="9"/>
      <c r="BV969" s="9"/>
      <c r="BW969" s="9"/>
      <c r="BX969" s="9"/>
    </row>
    <row r="970" ht="12.0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201"/>
      <c r="O970" s="201"/>
      <c r="P970" s="201"/>
      <c r="Q970" s="201"/>
      <c r="R970" s="201"/>
      <c r="S970" s="201"/>
      <c r="T970" s="201"/>
      <c r="U970" s="201"/>
      <c r="V970" s="201"/>
      <c r="W970" s="201"/>
      <c r="X970" s="201"/>
      <c r="Y970" s="201"/>
      <c r="Z970" s="201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  <c r="BQ970" s="9"/>
      <c r="BR970" s="9"/>
      <c r="BS970" s="9"/>
      <c r="BT970" s="9"/>
      <c r="BU970" s="9"/>
      <c r="BV970" s="9"/>
      <c r="BW970" s="9"/>
      <c r="BX970" s="9"/>
    </row>
    <row r="971" ht="12.0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201"/>
      <c r="O971" s="201"/>
      <c r="P971" s="201"/>
      <c r="Q971" s="201"/>
      <c r="R971" s="201"/>
      <c r="S971" s="201"/>
      <c r="T971" s="201"/>
      <c r="U971" s="201"/>
      <c r="V971" s="201"/>
      <c r="W971" s="201"/>
      <c r="X971" s="201"/>
      <c r="Y971" s="201"/>
      <c r="Z971" s="201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  <c r="BQ971" s="9"/>
      <c r="BR971" s="9"/>
      <c r="BS971" s="9"/>
      <c r="BT971" s="9"/>
      <c r="BU971" s="9"/>
      <c r="BV971" s="9"/>
      <c r="BW971" s="9"/>
      <c r="BX971" s="9"/>
    </row>
    <row r="972" ht="12.0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201"/>
      <c r="O972" s="201"/>
      <c r="P972" s="201"/>
      <c r="Q972" s="201"/>
      <c r="R972" s="201"/>
      <c r="S972" s="201"/>
      <c r="T972" s="201"/>
      <c r="U972" s="201"/>
      <c r="V972" s="201"/>
      <c r="W972" s="201"/>
      <c r="X972" s="201"/>
      <c r="Y972" s="201"/>
      <c r="Z972" s="201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  <c r="BQ972" s="9"/>
      <c r="BR972" s="9"/>
      <c r="BS972" s="9"/>
      <c r="BT972" s="9"/>
      <c r="BU972" s="9"/>
      <c r="BV972" s="9"/>
      <c r="BW972" s="9"/>
      <c r="BX972" s="9"/>
    </row>
    <row r="973" ht="12.0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201"/>
      <c r="O973" s="201"/>
      <c r="P973" s="201"/>
      <c r="Q973" s="201"/>
      <c r="R973" s="201"/>
      <c r="S973" s="201"/>
      <c r="T973" s="201"/>
      <c r="U973" s="201"/>
      <c r="V973" s="201"/>
      <c r="W973" s="201"/>
      <c r="X973" s="201"/>
      <c r="Y973" s="201"/>
      <c r="Z973" s="201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  <c r="BT973" s="9"/>
      <c r="BU973" s="9"/>
      <c r="BV973" s="9"/>
      <c r="BW973" s="9"/>
      <c r="BX973" s="9"/>
    </row>
    <row r="974" ht="12.0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201"/>
      <c r="O974" s="201"/>
      <c r="P974" s="201"/>
      <c r="Q974" s="201"/>
      <c r="R974" s="201"/>
      <c r="S974" s="201"/>
      <c r="T974" s="201"/>
      <c r="U974" s="201"/>
      <c r="V974" s="201"/>
      <c r="W974" s="201"/>
      <c r="X974" s="201"/>
      <c r="Y974" s="201"/>
      <c r="Z974" s="201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  <c r="BQ974" s="9"/>
      <c r="BR974" s="9"/>
      <c r="BS974" s="9"/>
      <c r="BT974" s="9"/>
      <c r="BU974" s="9"/>
      <c r="BV974" s="9"/>
      <c r="BW974" s="9"/>
      <c r="BX974" s="9"/>
    </row>
    <row r="975" ht="12.0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201"/>
      <c r="O975" s="201"/>
      <c r="P975" s="201"/>
      <c r="Q975" s="201"/>
      <c r="R975" s="201"/>
      <c r="S975" s="201"/>
      <c r="T975" s="201"/>
      <c r="U975" s="201"/>
      <c r="V975" s="201"/>
      <c r="W975" s="201"/>
      <c r="X975" s="201"/>
      <c r="Y975" s="201"/>
      <c r="Z975" s="201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  <c r="BQ975" s="9"/>
      <c r="BR975" s="9"/>
      <c r="BS975" s="9"/>
      <c r="BT975" s="9"/>
      <c r="BU975" s="9"/>
      <c r="BV975" s="9"/>
      <c r="BW975" s="9"/>
      <c r="BX975" s="9"/>
    </row>
    <row r="976" ht="12.0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201"/>
      <c r="O976" s="201"/>
      <c r="P976" s="201"/>
      <c r="Q976" s="201"/>
      <c r="R976" s="201"/>
      <c r="S976" s="201"/>
      <c r="T976" s="201"/>
      <c r="U976" s="201"/>
      <c r="V976" s="201"/>
      <c r="W976" s="201"/>
      <c r="X976" s="201"/>
      <c r="Y976" s="201"/>
      <c r="Z976" s="201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  <c r="BT976" s="9"/>
      <c r="BU976" s="9"/>
      <c r="BV976" s="9"/>
      <c r="BW976" s="9"/>
      <c r="BX976" s="9"/>
    </row>
    <row r="977" ht="12.0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201"/>
      <c r="O977" s="201"/>
      <c r="P977" s="201"/>
      <c r="Q977" s="201"/>
      <c r="R977" s="201"/>
      <c r="S977" s="201"/>
      <c r="T977" s="201"/>
      <c r="U977" s="201"/>
      <c r="V977" s="201"/>
      <c r="W977" s="201"/>
      <c r="X977" s="201"/>
      <c r="Y977" s="201"/>
      <c r="Z977" s="201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  <c r="BT977" s="9"/>
      <c r="BU977" s="9"/>
      <c r="BV977" s="9"/>
      <c r="BW977" s="9"/>
      <c r="BX977" s="9"/>
    </row>
    <row r="978" ht="12.0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201"/>
      <c r="O978" s="201"/>
      <c r="P978" s="201"/>
      <c r="Q978" s="201"/>
      <c r="R978" s="201"/>
      <c r="S978" s="201"/>
      <c r="T978" s="201"/>
      <c r="U978" s="201"/>
      <c r="V978" s="201"/>
      <c r="W978" s="201"/>
      <c r="X978" s="201"/>
      <c r="Y978" s="201"/>
      <c r="Z978" s="201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  <c r="BQ978" s="9"/>
      <c r="BR978" s="9"/>
      <c r="BS978" s="9"/>
      <c r="BT978" s="9"/>
      <c r="BU978" s="9"/>
      <c r="BV978" s="9"/>
      <c r="BW978" s="9"/>
      <c r="BX978" s="9"/>
    </row>
    <row r="979" ht="12.0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201"/>
      <c r="O979" s="201"/>
      <c r="P979" s="201"/>
      <c r="Q979" s="201"/>
      <c r="R979" s="201"/>
      <c r="S979" s="201"/>
      <c r="T979" s="201"/>
      <c r="U979" s="201"/>
      <c r="V979" s="201"/>
      <c r="W979" s="201"/>
      <c r="X979" s="201"/>
      <c r="Y979" s="201"/>
      <c r="Z979" s="201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  <c r="BQ979" s="9"/>
      <c r="BR979" s="9"/>
      <c r="BS979" s="9"/>
      <c r="BT979" s="9"/>
      <c r="BU979" s="9"/>
      <c r="BV979" s="9"/>
      <c r="BW979" s="9"/>
      <c r="BX979" s="9"/>
    </row>
    <row r="980" ht="12.0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201"/>
      <c r="O980" s="201"/>
      <c r="P980" s="201"/>
      <c r="Q980" s="201"/>
      <c r="R980" s="201"/>
      <c r="S980" s="201"/>
      <c r="T980" s="201"/>
      <c r="U980" s="201"/>
      <c r="V980" s="201"/>
      <c r="W980" s="201"/>
      <c r="X980" s="201"/>
      <c r="Y980" s="201"/>
      <c r="Z980" s="201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  <c r="BT980" s="9"/>
      <c r="BU980" s="9"/>
      <c r="BV980" s="9"/>
      <c r="BW980" s="9"/>
      <c r="BX980" s="9"/>
    </row>
    <row r="981" ht="12.0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201"/>
      <c r="O981" s="201"/>
      <c r="P981" s="201"/>
      <c r="Q981" s="201"/>
      <c r="R981" s="201"/>
      <c r="S981" s="201"/>
      <c r="T981" s="201"/>
      <c r="U981" s="201"/>
      <c r="V981" s="201"/>
      <c r="W981" s="201"/>
      <c r="X981" s="201"/>
      <c r="Y981" s="201"/>
      <c r="Z981" s="201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  <c r="BQ981" s="9"/>
      <c r="BR981" s="9"/>
      <c r="BS981" s="9"/>
      <c r="BT981" s="9"/>
      <c r="BU981" s="9"/>
      <c r="BV981" s="9"/>
      <c r="BW981" s="9"/>
      <c r="BX981" s="9"/>
    </row>
    <row r="982" ht="12.0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201"/>
      <c r="O982" s="201"/>
      <c r="P982" s="201"/>
      <c r="Q982" s="201"/>
      <c r="R982" s="201"/>
      <c r="S982" s="201"/>
      <c r="T982" s="201"/>
      <c r="U982" s="201"/>
      <c r="V982" s="201"/>
      <c r="W982" s="201"/>
      <c r="X982" s="201"/>
      <c r="Y982" s="201"/>
      <c r="Z982" s="201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  <c r="BQ982" s="9"/>
      <c r="BR982" s="9"/>
      <c r="BS982" s="9"/>
      <c r="BT982" s="9"/>
      <c r="BU982" s="9"/>
      <c r="BV982" s="9"/>
      <c r="BW982" s="9"/>
      <c r="BX982" s="9"/>
    </row>
    <row r="983" ht="12.0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201"/>
      <c r="O983" s="201"/>
      <c r="P983" s="201"/>
      <c r="Q983" s="201"/>
      <c r="R983" s="201"/>
      <c r="S983" s="201"/>
      <c r="T983" s="201"/>
      <c r="U983" s="201"/>
      <c r="V983" s="201"/>
      <c r="W983" s="201"/>
      <c r="X983" s="201"/>
      <c r="Y983" s="201"/>
      <c r="Z983" s="201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  <c r="BQ983" s="9"/>
      <c r="BR983" s="9"/>
      <c r="BS983" s="9"/>
      <c r="BT983" s="9"/>
      <c r="BU983" s="9"/>
      <c r="BV983" s="9"/>
      <c r="BW983" s="9"/>
      <c r="BX983" s="9"/>
    </row>
    <row r="984" ht="12.0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201"/>
      <c r="O984" s="201"/>
      <c r="P984" s="201"/>
      <c r="Q984" s="201"/>
      <c r="R984" s="201"/>
      <c r="S984" s="201"/>
      <c r="T984" s="201"/>
      <c r="U984" s="201"/>
      <c r="V984" s="201"/>
      <c r="W984" s="201"/>
      <c r="X984" s="201"/>
      <c r="Y984" s="201"/>
      <c r="Z984" s="201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  <c r="BQ984" s="9"/>
      <c r="BR984" s="9"/>
      <c r="BS984" s="9"/>
      <c r="BT984" s="9"/>
      <c r="BU984" s="9"/>
      <c r="BV984" s="9"/>
      <c r="BW984" s="9"/>
      <c r="BX984" s="9"/>
    </row>
    <row r="985" ht="12.0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201"/>
      <c r="O985" s="201"/>
      <c r="P985" s="201"/>
      <c r="Q985" s="201"/>
      <c r="R985" s="201"/>
      <c r="S985" s="201"/>
      <c r="T985" s="201"/>
      <c r="U985" s="201"/>
      <c r="V985" s="201"/>
      <c r="W985" s="201"/>
      <c r="X985" s="201"/>
      <c r="Y985" s="201"/>
      <c r="Z985" s="201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  <c r="BQ985" s="9"/>
      <c r="BR985" s="9"/>
      <c r="BS985" s="9"/>
      <c r="BT985" s="9"/>
      <c r="BU985" s="9"/>
      <c r="BV985" s="9"/>
      <c r="BW985" s="9"/>
      <c r="BX985" s="9"/>
    </row>
    <row r="986" ht="12.0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201"/>
      <c r="O986" s="201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  <c r="BQ986" s="9"/>
      <c r="BR986" s="9"/>
      <c r="BS986" s="9"/>
      <c r="BT986" s="9"/>
      <c r="BU986" s="9"/>
      <c r="BV986" s="9"/>
      <c r="BW986" s="9"/>
      <c r="BX986" s="9"/>
    </row>
    <row r="987" ht="12.0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201"/>
      <c r="O987" s="201"/>
      <c r="P987" s="201"/>
      <c r="Q987" s="201"/>
      <c r="R987" s="201"/>
      <c r="S987" s="201"/>
      <c r="T987" s="201"/>
      <c r="U987" s="201"/>
      <c r="V987" s="201"/>
      <c r="W987" s="201"/>
      <c r="X987" s="201"/>
      <c r="Y987" s="201"/>
      <c r="Z987" s="201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  <c r="BQ987" s="9"/>
      <c r="BR987" s="9"/>
      <c r="BS987" s="9"/>
      <c r="BT987" s="9"/>
      <c r="BU987" s="9"/>
      <c r="BV987" s="9"/>
      <c r="BW987" s="9"/>
      <c r="BX987" s="9"/>
    </row>
    <row r="988" ht="12.0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201"/>
      <c r="O988" s="201"/>
      <c r="P988" s="201"/>
      <c r="Q988" s="201"/>
      <c r="R988" s="201"/>
      <c r="S988" s="201"/>
      <c r="T988" s="201"/>
      <c r="U988" s="201"/>
      <c r="V988" s="201"/>
      <c r="W988" s="201"/>
      <c r="X988" s="201"/>
      <c r="Y988" s="201"/>
      <c r="Z988" s="201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  <c r="BQ988" s="9"/>
      <c r="BR988" s="9"/>
      <c r="BS988" s="9"/>
      <c r="BT988" s="9"/>
      <c r="BU988" s="9"/>
      <c r="BV988" s="9"/>
      <c r="BW988" s="9"/>
      <c r="BX988" s="9"/>
    </row>
    <row r="989" ht="12.0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201"/>
      <c r="O989" s="201"/>
      <c r="P989" s="201"/>
      <c r="Q989" s="201"/>
      <c r="R989" s="201"/>
      <c r="S989" s="201"/>
      <c r="T989" s="201"/>
      <c r="U989" s="201"/>
      <c r="V989" s="201"/>
      <c r="W989" s="201"/>
      <c r="X989" s="201"/>
      <c r="Y989" s="201"/>
      <c r="Z989" s="201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  <c r="BQ989" s="9"/>
      <c r="BR989" s="9"/>
      <c r="BS989" s="9"/>
      <c r="BT989" s="9"/>
      <c r="BU989" s="9"/>
      <c r="BV989" s="9"/>
      <c r="BW989" s="9"/>
      <c r="BX989" s="9"/>
    </row>
    <row r="990" ht="12.0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201"/>
      <c r="O990" s="201"/>
      <c r="P990" s="201"/>
      <c r="Q990" s="201"/>
      <c r="R990" s="201"/>
      <c r="S990" s="201"/>
      <c r="T990" s="201"/>
      <c r="U990" s="201"/>
      <c r="V990" s="201"/>
      <c r="W990" s="201"/>
      <c r="X990" s="201"/>
      <c r="Y990" s="201"/>
      <c r="Z990" s="201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  <c r="BU990" s="9"/>
      <c r="BV990" s="9"/>
      <c r="BW990" s="9"/>
      <c r="BX990" s="9"/>
    </row>
    <row r="991" ht="12.0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201"/>
      <c r="O991" s="201"/>
      <c r="P991" s="201"/>
      <c r="Q991" s="201"/>
      <c r="R991" s="201"/>
      <c r="S991" s="201"/>
      <c r="T991" s="201"/>
      <c r="U991" s="201"/>
      <c r="V991" s="201"/>
      <c r="W991" s="201"/>
      <c r="X991" s="201"/>
      <c r="Y991" s="201"/>
      <c r="Z991" s="201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  <c r="BQ991" s="9"/>
      <c r="BR991" s="9"/>
      <c r="BS991" s="9"/>
      <c r="BT991" s="9"/>
      <c r="BU991" s="9"/>
      <c r="BV991" s="9"/>
      <c r="BW991" s="9"/>
      <c r="BX991" s="9"/>
    </row>
    <row r="992" ht="12.0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201"/>
      <c r="O992" s="201"/>
      <c r="P992" s="201"/>
      <c r="Q992" s="201"/>
      <c r="R992" s="201"/>
      <c r="S992" s="201"/>
      <c r="T992" s="201"/>
      <c r="U992" s="201"/>
      <c r="V992" s="201"/>
      <c r="W992" s="201"/>
      <c r="X992" s="201"/>
      <c r="Y992" s="201"/>
      <c r="Z992" s="201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  <c r="BQ992" s="9"/>
      <c r="BR992" s="9"/>
      <c r="BS992" s="9"/>
      <c r="BT992" s="9"/>
      <c r="BU992" s="9"/>
      <c r="BV992" s="9"/>
      <c r="BW992" s="9"/>
      <c r="BX992" s="9"/>
    </row>
    <row r="993" ht="12.0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201"/>
      <c r="O993" s="201"/>
      <c r="P993" s="201"/>
      <c r="Q993" s="201"/>
      <c r="R993" s="201"/>
      <c r="S993" s="201"/>
      <c r="T993" s="201"/>
      <c r="U993" s="201"/>
      <c r="V993" s="201"/>
      <c r="W993" s="201"/>
      <c r="X993" s="201"/>
      <c r="Y993" s="201"/>
      <c r="Z993" s="201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  <c r="BQ993" s="9"/>
      <c r="BR993" s="9"/>
      <c r="BS993" s="9"/>
      <c r="BT993" s="9"/>
      <c r="BU993" s="9"/>
      <c r="BV993" s="9"/>
      <c r="BW993" s="9"/>
      <c r="BX993" s="9"/>
    </row>
    <row r="994" ht="12.0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201"/>
      <c r="O994" s="201"/>
      <c r="P994" s="201"/>
      <c r="Q994" s="201"/>
      <c r="R994" s="201"/>
      <c r="S994" s="201"/>
      <c r="T994" s="201"/>
      <c r="U994" s="201"/>
      <c r="V994" s="201"/>
      <c r="W994" s="201"/>
      <c r="X994" s="201"/>
      <c r="Y994" s="201"/>
      <c r="Z994" s="201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9"/>
      <c r="BP994" s="9"/>
      <c r="BQ994" s="9"/>
      <c r="BR994" s="9"/>
      <c r="BS994" s="9"/>
      <c r="BT994" s="9"/>
      <c r="BU994" s="9"/>
      <c r="BV994" s="9"/>
      <c r="BW994" s="9"/>
      <c r="BX994" s="9"/>
    </row>
    <row r="995" ht="12.0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201"/>
      <c r="O995" s="201"/>
      <c r="P995" s="201"/>
      <c r="Q995" s="201"/>
      <c r="R995" s="201"/>
      <c r="S995" s="201"/>
      <c r="T995" s="201"/>
      <c r="U995" s="201"/>
      <c r="V995" s="201"/>
      <c r="W995" s="201"/>
      <c r="X995" s="201"/>
      <c r="Y995" s="201"/>
      <c r="Z995" s="201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9"/>
      <c r="BP995" s="9"/>
      <c r="BQ995" s="9"/>
      <c r="BR995" s="9"/>
      <c r="BS995" s="9"/>
      <c r="BT995" s="9"/>
      <c r="BU995" s="9"/>
      <c r="BV995" s="9"/>
      <c r="BW995" s="9"/>
      <c r="BX995" s="9"/>
    </row>
    <row r="996" ht="12.0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9"/>
      <c r="BP996" s="9"/>
      <c r="BQ996" s="9"/>
      <c r="BR996" s="9"/>
      <c r="BS996" s="9"/>
      <c r="BT996" s="9"/>
      <c r="BU996" s="9"/>
      <c r="BV996" s="9"/>
      <c r="BW996" s="9"/>
      <c r="BX996" s="9"/>
    </row>
    <row r="997" ht="12.0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9"/>
      <c r="BP997" s="9"/>
      <c r="BQ997" s="9"/>
      <c r="BR997" s="9"/>
      <c r="BS997" s="9"/>
      <c r="BT997" s="9"/>
      <c r="BU997" s="9"/>
      <c r="BV997" s="9"/>
      <c r="BW997" s="9"/>
      <c r="BX997" s="9"/>
    </row>
    <row r="998" ht="12.0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  <c r="BQ998" s="9"/>
      <c r="BR998" s="9"/>
      <c r="BS998" s="9"/>
      <c r="BT998" s="9"/>
      <c r="BU998" s="9"/>
      <c r="BV998" s="9"/>
      <c r="BW998" s="9"/>
      <c r="BX998" s="9"/>
    </row>
    <row r="999" ht="12.0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9"/>
      <c r="BP999" s="9"/>
      <c r="BQ999" s="9"/>
      <c r="BR999" s="9"/>
      <c r="BS999" s="9"/>
      <c r="BT999" s="9"/>
      <c r="BU999" s="9"/>
      <c r="BV999" s="9"/>
      <c r="BW999" s="9"/>
      <c r="BX999" s="9"/>
    </row>
    <row r="1000" ht="12.0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201"/>
      <c r="O1000" s="201"/>
      <c r="P1000" s="201"/>
      <c r="Q1000" s="201"/>
      <c r="R1000" s="201"/>
      <c r="S1000" s="201"/>
      <c r="T1000" s="201"/>
      <c r="U1000" s="201"/>
      <c r="V1000" s="201"/>
      <c r="W1000" s="201"/>
      <c r="X1000" s="201"/>
      <c r="Y1000" s="201"/>
      <c r="Z1000" s="201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9"/>
      <c r="BP1000" s="9"/>
      <c r="BQ1000" s="9"/>
      <c r="BR1000" s="9"/>
      <c r="BS1000" s="9"/>
      <c r="BT1000" s="9"/>
      <c r="BU1000" s="9"/>
      <c r="BV1000" s="9"/>
      <c r="BW1000" s="9"/>
      <c r="BX1000" s="9"/>
    </row>
  </sheetData>
  <mergeCells count="48">
    <mergeCell ref="C1:N1"/>
    <mergeCell ref="C2:N2"/>
    <mergeCell ref="O2:Z2"/>
    <mergeCell ref="AA2:AL2"/>
    <mergeCell ref="AM2:AX2"/>
    <mergeCell ref="AY2:BJ2"/>
    <mergeCell ref="AA3:AL3"/>
    <mergeCell ref="AM3:AX3"/>
    <mergeCell ref="AY3:BJ3"/>
    <mergeCell ref="BK3:BV3"/>
    <mergeCell ref="C4:G4"/>
    <mergeCell ref="H4:K4"/>
    <mergeCell ref="L4:N4"/>
    <mergeCell ref="O4:S4"/>
    <mergeCell ref="A1:A5"/>
    <mergeCell ref="B1:B5"/>
    <mergeCell ref="AA1:AL1"/>
    <mergeCell ref="AM1:AX1"/>
    <mergeCell ref="AY1:BJ1"/>
    <mergeCell ref="BK1:BV1"/>
    <mergeCell ref="BK2:BV2"/>
    <mergeCell ref="A6:B6"/>
    <mergeCell ref="A20:A25"/>
    <mergeCell ref="A26:A30"/>
    <mergeCell ref="A31:A34"/>
    <mergeCell ref="A35:A38"/>
    <mergeCell ref="A39:A41"/>
    <mergeCell ref="O1:Z1"/>
    <mergeCell ref="C3:N3"/>
    <mergeCell ref="O3:Z3"/>
    <mergeCell ref="A7:A9"/>
    <mergeCell ref="A10:A13"/>
    <mergeCell ref="A14:A17"/>
    <mergeCell ref="A19:B19"/>
    <mergeCell ref="T4:W4"/>
    <mergeCell ref="X4:Z4"/>
    <mergeCell ref="AA4:AE4"/>
    <mergeCell ref="AF4:AI4"/>
    <mergeCell ref="AJ4:AL4"/>
    <mergeCell ref="AM4:AQ4"/>
    <mergeCell ref="AR4:AU4"/>
    <mergeCell ref="AV4:AX4"/>
    <mergeCell ref="AY4:BC4"/>
    <mergeCell ref="BD4:BG4"/>
    <mergeCell ref="BH4:BJ4"/>
    <mergeCell ref="BK4:BO4"/>
    <mergeCell ref="BP4:BS4"/>
    <mergeCell ref="BT4:BV4"/>
  </mergeCells>
  <printOptions/>
  <pageMargins bottom="0.7480314960629921" footer="0.0" header="0.0" left="0.07874015748031496" right="0.07874015748031496" top="0.7480314960629921"/>
  <pageSetup fitToHeight="0"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2024-01-16T09:44:31Z</dcterms:created>
  <dc:creator>Анастасия Панова</dc:creator>
</cp:coreProperties>
</file>