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0730" windowHeight="11160"/>
  </bookViews>
  <sheets>
    <sheet name="Матрица" sheetId="2" r:id="rId1"/>
    <sheet name="ПС 17.011, ФГОС СПО 08.02.10, " sheetId="26" r:id="rId2"/>
  </sheets>
  <externalReferences>
    <externalReference r:id="rId3"/>
    <externalReference r:id="rId4"/>
  </externalReferences>
  <definedNames>
    <definedName name="_xlnm._FilterDatabase" localSheetId="0" hidden="1">Матрица!$D$1:$D$8</definedName>
    <definedName name="Модуль3">#REF!</definedName>
    <definedName name="модуль4" localSheetId="1">'[1]ИЛ ОБЩИЙ ТЕСТ'!#REF!</definedName>
    <definedName name="модуль4">#REF!</definedName>
    <definedName name="модуль5" localSheetId="1">'[1]ИЛ ОБЩИЙ ТЕСТ'!#REF!</definedName>
    <definedName name="модуль5">#REF!</definedName>
    <definedName name="модуль6">#REF!</definedName>
    <definedName name="модуль7">#REF!</definedName>
    <definedName name="РАБОЧАЯ_ПЛОЩАДКА_КОНКУРСАНТОВ_М1">#REF!</definedName>
    <definedName name="Рабочая_площадка_М2">#REF!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 l="1"/>
  <c r="F2" i="2"/>
  <c r="F6" i="2" l="1"/>
</calcChain>
</file>

<file path=xl/sharedStrings.xml><?xml version="1.0" encoding="utf-8"?>
<sst xmlns="http://schemas.openxmlformats.org/spreadsheetml/2006/main" count="55" uniqueCount="43">
  <si>
    <t>Обобщенная трудовая функция</t>
  </si>
  <si>
    <t>Трудовая функция</t>
  </si>
  <si>
    <t>Модуль</t>
  </si>
  <si>
    <t>Константа/вариатив</t>
  </si>
  <si>
    <t>КО</t>
  </si>
  <si>
    <t>Вариатив</t>
  </si>
  <si>
    <t>Трудовые действия</t>
  </si>
  <si>
    <t>Знания</t>
  </si>
  <si>
    <t>Умения</t>
  </si>
  <si>
    <t>Нормативный документ/ЗУН</t>
  </si>
  <si>
    <t>Профессиональные компетенции по видам деятельности</t>
  </si>
  <si>
    <t>Выполнение работ по осмотру конструкции верхнего строения железнодорожного пути, земляного полотна, устройств и проходящего подвижного состава железнодорожного траспорта</t>
  </si>
  <si>
    <t>Осмотр конструкции верхнего строения железнодорожного пути, земляного полотна в соответствии с технологией выполняемых работ</t>
  </si>
  <si>
    <t xml:space="preserve">ПС: 17.011; ФГОС СПО 08.02.10 Строительство железных дорог, путь и путевое хозяйство, ФГОС СПО по профессии 08.01.23 Бригадир-путеец
</t>
  </si>
  <si>
    <t>Профстандарт: 17.011код С/01.2</t>
  </si>
  <si>
    <t>Проверка исправности приспособлений, инструмента, измерительных приборов, средств индивидуальной защиты
Определение соответствия конструкций верхнего строения железнодорожного пути, земляного полотна требованиям технической документации
Оценка правильности положения железнодорожного пути в плане и целостности рельсовых нитей, состояния стыков между уравнительными рельсами и рельсовыми плетями, рельсовых соединений и заземлений
Устранение неисправности конструкции верхнего строения железнодорожного пути, земляного полотна в соответствии с перечнем работ, установленным требованиями технической документации
Информирование руководителя о невозможности устранения неисправности конструкции верхнего строения железнодорожного пути, земляного полотна</t>
  </si>
  <si>
    <t xml:space="preserve">Нормативно-технические и руководящие документы по осмотру конструкции верхнего строения железнодорожного пути, земляного полотна в объеме, необходимом для выполнения работы
Устройство конструкций верхнего строения железнодорожного пути, земляного полотна
Правила содержания конструкций верхнего строения железнодорожного пути, земляного полотна
Способы устранения основных неисправностей железнодорожного пути
Порядок осмотра конструкций верхнего строения железнодорожного пути, земляного полотна
Способы предупреждения обвалов и осыпей
Правила пользования инструментом, приспособлениями, измерительными приборами
Технология выполнения работ по осмотру конструкции верхнего строения железнодорожного пути, земляного полотна, обвальных мест, балластной призмы, обочин, откосов, кюветов, водоотводных сооружений земляного полотна, путевых, сигнальных знаков, обстановочных знаков на неохраняемых переездах, охранных приспособлений, противоугонов, костылей, шурупов, болтов, скреплений, крепежных узлов, кронштейнов, рельсовых зазоров, коробок защитного покрова
Правила технической эксплуатации железных дорог в объеме, необходимом для выполнения работ
Требования охраны труда в объеме, необходимом для выполнения работ
Правила пожарной безопасности в объеме, необходимом для выполнения работ
Правила применения средств индивидуальной защиты
Требования, предъявляемые к качеству выполняемых работ
Требования, предъявляемые к рациональной организации труда
</t>
  </si>
  <si>
    <t xml:space="preserve">Визуально определять неисправность приспособлений, инструмента, средств индивидуальной защиты
Пользоваться приспособлениями, инструментом, применять средства индивидуальной защиты при осмотре конструкции верхнего строения железнодорожного пути, земляного полотна
Пользоваться измерительными приборами при осмотре конструкции верхнего строения железнодорожного пути, земляного полотна
Визуально и инструментально определять несоответствие конструкции верхнего строения железнодорожного пути, земляного полотна требованиям технической документации
Визуально определять правильность положения железнодорожного пути в плане и целостность рельсовых нитей, состояние стыков между уравнительными рельсами и рельсовыми плетями, рельсовых соединителей и заземлений
</t>
  </si>
  <si>
    <t>ФГОС СПО 08.02.10 Строительство железных дорог, путь и путевое хозяйство</t>
  </si>
  <si>
    <t>2.2 Производить ремонт и строительство железнодорожного пути с использованием средств механизации</t>
  </si>
  <si>
    <t>2.3 Контролировать качество текущего  содержания пути, ремонтных  и  строительных работ, организовывать  их приёмку</t>
  </si>
  <si>
    <t>2.4 Разрабатывать технологические процессы производства  ремонтных  работ  железнодорожного пути и сооружений</t>
  </si>
  <si>
    <t>2.5 Обеспечивать соблюдение при строительстве, эксплуатации железных дорог требований охраны окружающей среды  и  промышленной  безопасности, проводить обучение персонала  на производственном участке</t>
  </si>
  <si>
    <t>3.1 Обеспечивать выполнение  требований к основным элементам и конструкции земляного полотна, переездов, путевых и сигнальных знаков, верхнего строения пути</t>
  </si>
  <si>
    <t>3.3 Производить контроль состояния рельсов, элементов пути и сооружений с использованием диагностического оборудования</t>
  </si>
  <si>
    <t>4.2 Осуществлять руководство выполняемыми работами, вести отчетную и техническую документацию</t>
  </si>
  <si>
    <t>4.3 Проводить контроль качества выполняемых работ при технической эксплуатации, обслуживании, ремонте, строительстве пути и искусственных сооружений</t>
  </si>
  <si>
    <t>4.4 Обеспечивать соблюдение техники безопасности и охраны труда на производственном участке, проводить профилактические мероприятия и обучение персонала</t>
  </si>
  <si>
    <t>1.1. Осуществлять технологический процесс по монтажу, демонтажу и ремонту конструкций верхнего строения пути и наземных линий метрополитена.</t>
  </si>
  <si>
    <t>1.2. Применять контрольно-измерительный инструмент для измерения параметров рельсовой колеи.</t>
  </si>
  <si>
    <t>1.3. Применять путевой электрический и пневматический инструмент для выправки пути.</t>
  </si>
  <si>
    <t>2.2. Применять электрический и ручной инструмент при проведении ремонтных работ.</t>
  </si>
  <si>
    <t>3.1. Осуществлять наблюдение за состоянием верхнего строения пути, земляного полотна и искусственных сооружений.</t>
  </si>
  <si>
    <t>3.3. Ограждать места, угрожающие безопасности и непрерывности движения поездов</t>
  </si>
  <si>
    <t>4.1 Установка и снятие путевых и сигнальных знаков</t>
  </si>
  <si>
    <t>4.2. Обеспечивать безопасное движение поездов по месту проведения путевых работ.</t>
  </si>
  <si>
    <t xml:space="preserve"> ИТОГО</t>
  </si>
  <si>
    <t>Модуль А -Определение состояния конструкций верхнего строения железнодорожного пути, земляного полотна</t>
  </si>
  <si>
    <t>Модуль Б - Геодезические работы на участке существующего железнодорожного пути</t>
  </si>
  <si>
    <t>Модуль В - Обеспечение безопасности мест производства путевых работ на железнодорожном пути</t>
  </si>
  <si>
    <t>Модуль Г - Устранение неисправности конструкции верхнего строения железнодорожного пути, земляного полотна в соответствии с техническими требованиями</t>
  </si>
  <si>
    <t>Инвариант</t>
  </si>
  <si>
    <t>ФГОС СПО по профессии 270835.02 Бригадир-путеец</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</si>
</sst>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b/>
      <sz val="11"/>
      <color theme="1"/>
      <name val="Calibri"/>
      <family val="2"/>
      <charset val="204"/>
      <scheme val="minor"/>
    </font>
    <font>
      <u/>
      <sz val="11"/>
      <color theme="10"/>
      <name val="Calibri"/>
      <family val="2"/>
      <scheme val="minor"/>
    </font>
    <font>
      <b/>
      <sz val="14"/>
      <color theme="1"/>
      <name val="Times New Roman"/>
      <family val="1"/>
      <charset val="204"/>
    </font>
    <font>
      <b/>
      <sz val="10"/>
      <color rgb="FF555555"/>
      <name val="Arial"/>
      <family val="2"/>
      <charset val="204"/>
    </font>
    <font>
      <b/>
      <sz val="11"/>
      <color rgb="FF333333"/>
      <name val="Verdana"/>
      <family val="2"/>
      <charset val="204"/>
    </font>
    <font>
      <sz val="10"/>
      <color theme="1"/>
      <name val="Times New Roman"/>
      <family val="1"/>
      <charset val="204"/>
    </font>
    <font>
      <sz val="10"/>
      <color rgb="FF000000"/>
      <name val="Times New Roman"/>
      <family val="1"/>
      <charset val="204"/>
    </font>
  </fonts>
  <fills count="8">
    <fill>
      <patternFill patternType="none"/>
    </fill>
    <fill>
      <patternFill patternType="gray125"/>
    </fill>
    <fill>
      <patternFill patternType="solid">
        <fgColor theme="9" tint="0.79998168889431442"/>
        <bgColor indexed="65"/>
      </patternFill>
    </fill>
    <fill>
      <patternFill patternType="solid">
        <fgColor theme="0"/>
        <bgColor rgb="FFB7B7B7"/>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6" fillId="0" borderId="0" applyNumberFormat="0" applyFill="0" applyBorder="0" applyAlignment="0" applyProtection="0"/>
    <xf numFmtId="0" fontId="1" fillId="2" borderId="0" applyNumberFormat="0" applyBorder="0" applyAlignment="0" applyProtection="0"/>
  </cellStyleXfs>
  <cellXfs count="37">
    <xf numFmtId="0" fontId="0" fillId="0" borderId="0" xfId="0"/>
    <xf numFmtId="0" fontId="0" fillId="0" borderId="1" xfId="0" applyBorder="1"/>
    <xf numFmtId="0" fontId="7" fillId="0" borderId="1" xfId="0" applyFont="1" applyBorder="1" applyAlignment="1">
      <alignment horizontal="center" vertical="top" wrapText="1"/>
    </xf>
    <xf numFmtId="0" fontId="4" fillId="0" borderId="1" xfId="0" applyFont="1" applyBorder="1" applyAlignment="1">
      <alignment horizontal="center" vertical="top"/>
    </xf>
    <xf numFmtId="0" fontId="5" fillId="0" borderId="1" xfId="0" applyFont="1" applyBorder="1" applyAlignment="1">
      <alignment horizontal="center"/>
    </xf>
    <xf numFmtId="0" fontId="0" fillId="0" borderId="1" xfId="0" applyBorder="1" applyAlignment="1">
      <alignment vertical="top"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4" fillId="6" borderId="1" xfId="3" applyFont="1" applyFill="1" applyBorder="1" applyAlignment="1">
      <alignment horizontal="center" vertical="top"/>
    </xf>
    <xf numFmtId="0" fontId="3" fillId="4" borderId="1" xfId="3" applyFont="1" applyFill="1" applyBorder="1" applyAlignment="1">
      <alignment horizontal="center" vertical="top" wrapText="1"/>
    </xf>
    <xf numFmtId="0" fontId="6" fillId="4" borderId="1" xfId="2" applyFill="1" applyBorder="1" applyAlignment="1">
      <alignment horizontal="center" vertical="top" wrapText="1"/>
    </xf>
    <xf numFmtId="2" fontId="6" fillId="4" borderId="1" xfId="2" applyNumberFormat="1" applyFill="1" applyBorder="1" applyAlignment="1">
      <alignment horizontal="center" vertical="top" wrapText="1"/>
    </xf>
    <xf numFmtId="0" fontId="3" fillId="5" borderId="1" xfId="3" applyFont="1" applyFill="1" applyBorder="1" applyAlignment="1">
      <alignment horizontal="center" vertical="top" wrapText="1"/>
    </xf>
    <xf numFmtId="0" fontId="6" fillId="5" borderId="1" xfId="2" applyFill="1" applyBorder="1" applyAlignment="1">
      <alignment horizontal="center" vertical="top" wrapText="1"/>
    </xf>
    <xf numFmtId="2" fontId="6" fillId="5" borderId="1" xfId="2" applyNumberFormat="1" applyFill="1" applyBorder="1" applyAlignment="1">
      <alignment horizontal="center" vertical="top" wrapText="1"/>
    </xf>
    <xf numFmtId="0" fontId="3" fillId="5" borderId="1" xfId="3" applyFont="1" applyFill="1" applyBorder="1" applyAlignment="1">
      <alignment horizontal="left" vertical="top" wrapText="1"/>
    </xf>
    <xf numFmtId="0" fontId="3" fillId="7" borderId="1" xfId="0" applyFont="1" applyFill="1" applyBorder="1" applyAlignment="1">
      <alignment horizontal="center" vertical="top"/>
    </xf>
    <xf numFmtId="0" fontId="7" fillId="7" borderId="1" xfId="0" applyFont="1" applyFill="1" applyBorder="1" applyAlignment="1">
      <alignment horizontal="center" vertical="top"/>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7" xfId="0"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0"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9" fillId="0" borderId="1" xfId="0" applyFont="1" applyBorder="1" applyAlignment="1">
      <alignment horizontal="center" vertical="center" wrapText="1"/>
    </xf>
    <xf numFmtId="0" fontId="5" fillId="0" borderId="2" xfId="0" applyFont="1" applyBorder="1" applyAlignment="1">
      <alignment horizontal="center" wrapText="1"/>
    </xf>
    <xf numFmtId="49" fontId="10" fillId="3" borderId="10" xfId="0" applyNumberFormat="1" applyFont="1" applyFill="1" applyBorder="1" applyAlignment="1">
      <alignment horizontal="left" vertical="center" wrapText="1"/>
    </xf>
    <xf numFmtId="49" fontId="10" fillId="3" borderId="5" xfId="0" applyNumberFormat="1" applyFont="1" applyFill="1" applyBorder="1" applyAlignment="1">
      <alignment horizontal="left" vertical="center" wrapText="1"/>
    </xf>
    <xf numFmtId="49" fontId="10" fillId="3" borderId="6" xfId="0" applyNumberFormat="1" applyFont="1" applyFill="1" applyBorder="1" applyAlignment="1">
      <alignment horizontal="left" vertical="center" wrapText="1"/>
    </xf>
  </cellXfs>
  <cellStyles count="4">
    <cellStyle name="20% — акцент6" xfId="3" builtinId="50"/>
    <cellStyle name="Гиперссылка" xfId="2" builtinId="8"/>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YandexDisk\2022%20-%202023%20&#1091;&#1095;.&#1075;&#1086;&#1076;\&#1052;&#1050;\&#1054;&#1073;&#1089;&#1083;&#1091;&#1078;&#1080;&#1074;&#1072;&#1085;&#1080;&#1077;%20&#1078;&#1077;&#1083;&#1077;&#1079;&#1085;&#1086;&#1076;&#1086;&#1088;&#1086;&#1078;&#1085;&#1086;&#1075;&#1086;%20&#1087;&#1091;&#1090;&#1080;\&#1052;&#1072;&#1090;&#1088;&#1080;&#1094;&#107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esktop\shablony_dokumentov%20sezon_2024\&#1064;&#1072;&#1073;&#1083;&#1086;&#1085;&#1099;%20&#1076;&#1086;&#1082;&#1091;&#1084;&#1077;&#1085;&#1090;&#1086;&#1074;%20&#1089;&#1077;&#1079;&#1086;&#1085;%202024%20&#1075;\&#1082;&#108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трица"/>
      <sheetName val="ИЛ ОБЩИЙ ТЕСТ"/>
      <sheetName val="КО1"/>
      <sheetName val="КО2"/>
      <sheetName val="КО 3"/>
      <sheetName val="КО4"/>
      <sheetName val="КО5"/>
      <sheetName val="КО6"/>
      <sheetName val="КО7"/>
      <sheetName val="ПС 17.011, ФГОС СПО 08.02.10,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итерии оценки"/>
      <sheetName val="Перечень профессиональных задач"/>
    </sheetNames>
    <sheetDataSet>
      <sheetData sheetId="0">
        <row r="7">
          <cell r="I7">
            <v>24</v>
          </cell>
        </row>
        <row r="62">
          <cell r="I62">
            <v>19</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abSelected="1" zoomScale="80" zoomScaleNormal="80" workbookViewId="0">
      <pane ySplit="1" topLeftCell="A5" activePane="bottomLeft" state="frozen"/>
      <selection pane="bottomLeft" activeCell="D5" sqref="D5"/>
    </sheetView>
  </sheetViews>
  <sheetFormatPr defaultColWidth="16.140625" defaultRowHeight="15" x14ac:dyDescent="0.25"/>
  <cols>
    <col min="1" max="1" width="27" style="3" customWidth="1"/>
    <col min="2" max="2" width="39.5703125" style="3" customWidth="1"/>
    <col min="3" max="3" width="33.42578125" style="3" customWidth="1"/>
    <col min="4" max="4" width="26.140625" style="3" customWidth="1"/>
    <col min="5" max="16384" width="16.140625" style="3"/>
  </cols>
  <sheetData>
    <row r="1" spans="1:6" ht="37.5" x14ac:dyDescent="0.25">
      <c r="A1" s="2" t="s">
        <v>0</v>
      </c>
      <c r="B1" s="2" t="s">
        <v>1</v>
      </c>
      <c r="C1" s="2" t="s">
        <v>9</v>
      </c>
      <c r="D1" s="2" t="s">
        <v>2</v>
      </c>
      <c r="E1" s="2" t="s">
        <v>3</v>
      </c>
      <c r="F1" s="2" t="s">
        <v>4</v>
      </c>
    </row>
    <row r="2" spans="1:6" s="8" customFormat="1" ht="206.25" x14ac:dyDescent="0.25">
      <c r="A2" s="12" t="s">
        <v>11</v>
      </c>
      <c r="B2" s="12" t="s">
        <v>12</v>
      </c>
      <c r="C2" s="13" t="s">
        <v>13</v>
      </c>
      <c r="D2" s="15" t="s">
        <v>37</v>
      </c>
      <c r="E2" s="12" t="s">
        <v>41</v>
      </c>
      <c r="F2" s="14">
        <f>'[2]Критерии оценки'!$I$7</f>
        <v>24</v>
      </c>
    </row>
    <row r="3" spans="1:6" s="8" customFormat="1" ht="206.25" x14ac:dyDescent="0.25">
      <c r="A3" s="12" t="s">
        <v>11</v>
      </c>
      <c r="B3" s="12" t="s">
        <v>12</v>
      </c>
      <c r="C3" s="13" t="s">
        <v>13</v>
      </c>
      <c r="D3" s="7" t="s">
        <v>38</v>
      </c>
      <c r="E3" s="12" t="s">
        <v>41</v>
      </c>
      <c r="F3" s="14">
        <v>22</v>
      </c>
    </row>
    <row r="4" spans="1:6" s="8" customFormat="1" ht="206.25" x14ac:dyDescent="0.25">
      <c r="A4" s="12" t="s">
        <v>11</v>
      </c>
      <c r="B4" s="12" t="s">
        <v>12</v>
      </c>
      <c r="C4" s="13" t="s">
        <v>13</v>
      </c>
      <c r="D4" s="7" t="s">
        <v>39</v>
      </c>
      <c r="E4" s="12" t="s">
        <v>41</v>
      </c>
      <c r="F4" s="14">
        <f>'[2]Критерии оценки'!$I$62</f>
        <v>19</v>
      </c>
    </row>
    <row r="5" spans="1:6" s="8" customFormat="1" ht="206.25" x14ac:dyDescent="0.25">
      <c r="A5" s="9" t="s">
        <v>11</v>
      </c>
      <c r="B5" s="9" t="s">
        <v>12</v>
      </c>
      <c r="C5" s="10" t="s">
        <v>13</v>
      </c>
      <c r="D5" s="6" t="s">
        <v>40</v>
      </c>
      <c r="E5" s="9" t="s">
        <v>5</v>
      </c>
      <c r="F5" s="11">
        <v>35</v>
      </c>
    </row>
    <row r="6" spans="1:6" ht="18.75" x14ac:dyDescent="0.25">
      <c r="A6" s="16"/>
      <c r="B6" s="16"/>
      <c r="C6" s="16"/>
      <c r="D6" s="16"/>
      <c r="E6" s="17" t="s">
        <v>36</v>
      </c>
      <c r="F6" s="17">
        <f>SUM(F2:F5)</f>
        <v>100</v>
      </c>
    </row>
  </sheetData>
  <autoFilter ref="D1:D8"/>
  <hyperlinks>
    <hyperlink ref="C4:C5" location="'Профстандарт  40.002 код A 03.2'!A1" display="'Профстандарт  40.002 код A 03.2'!A1"/>
    <hyperlink ref="F3" location="КО2!A1" display="КО2!A1"/>
    <hyperlink ref="F4" location="'КО 3'!A1" display="'КО 3'!A1"/>
    <hyperlink ref="F5" location="КО4!A1" display="КО4!A1"/>
    <hyperlink ref="C2" location="'ПС 17.011, ФГОС СПО 08.02.10, '!A1" display="'ПС 17.011, ФГОС СПО 08.02.10, '!A1"/>
    <hyperlink ref="C4:C5" location="'Профстандарт  40.002 код A 03.2'!A1" display="'Профстандарт  40.002 код A 03.2'!A1"/>
    <hyperlink ref="C3" location="'ПС 17.011, ФГОС СПО 08.02.10, '!A1" display="'ПС 17.011, ФГОС СПО 08.02.10, '!A1"/>
    <hyperlink ref="C4" location="'ПС 17.011, ФГОС СПО 08.02.10, '!A1" display="'ПС 17.011, ФГОС СПО 08.02.10, '!A1"/>
    <hyperlink ref="C5" location="'ПС 17.011, ФГОС СПО 08.02.10, '!A1" display="'ПС 17.011, ФГОС СПО 08.02.10, '!A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4" workbookViewId="0">
      <selection activeCell="B38" sqref="B38"/>
    </sheetView>
  </sheetViews>
  <sheetFormatPr defaultColWidth="8.7109375" defaultRowHeight="15" x14ac:dyDescent="0.25"/>
  <cols>
    <col min="1" max="1" width="53" style="1" customWidth="1"/>
    <col min="2" max="2" width="51.85546875" style="1" customWidth="1"/>
    <col min="3" max="3" width="51.5703125" style="1" customWidth="1"/>
    <col min="4" max="16384" width="8.7109375" style="1"/>
  </cols>
  <sheetData>
    <row r="1" spans="1:3" ht="27" customHeight="1" x14ac:dyDescent="0.25">
      <c r="A1" s="32" t="s">
        <v>14</v>
      </c>
      <c r="B1" s="32"/>
      <c r="C1" s="32"/>
    </row>
    <row r="2" spans="1:3" x14ac:dyDescent="0.25">
      <c r="A2" s="4" t="s">
        <v>6</v>
      </c>
      <c r="B2" s="4" t="s">
        <v>7</v>
      </c>
      <c r="C2" s="4" t="s">
        <v>8</v>
      </c>
    </row>
    <row r="3" spans="1:3" ht="409.5" x14ac:dyDescent="0.25">
      <c r="A3" s="5" t="s">
        <v>15</v>
      </c>
      <c r="B3" s="5" t="s">
        <v>16</v>
      </c>
      <c r="C3" s="5" t="s">
        <v>17</v>
      </c>
    </row>
    <row r="4" spans="1:3" ht="29.1" customHeight="1" x14ac:dyDescent="0.25">
      <c r="A4" s="33" t="s">
        <v>18</v>
      </c>
      <c r="B4" s="30"/>
      <c r="C4" s="31"/>
    </row>
    <row r="5" spans="1:3" x14ac:dyDescent="0.25">
      <c r="A5" s="29" t="s">
        <v>10</v>
      </c>
      <c r="B5" s="30"/>
      <c r="C5" s="31"/>
    </row>
    <row r="6" spans="1:3" x14ac:dyDescent="0.25">
      <c r="A6" s="34" t="s">
        <v>19</v>
      </c>
      <c r="B6" s="35"/>
      <c r="C6" s="36"/>
    </row>
    <row r="7" spans="1:3" x14ac:dyDescent="0.25">
      <c r="A7" s="21" t="s">
        <v>20</v>
      </c>
      <c r="B7" s="22"/>
      <c r="C7" s="23"/>
    </row>
    <row r="8" spans="1:3" x14ac:dyDescent="0.25">
      <c r="A8" s="21" t="s">
        <v>21</v>
      </c>
      <c r="B8" s="22"/>
      <c r="C8" s="23"/>
    </row>
    <row r="9" spans="1:3" ht="32.25" customHeight="1" x14ac:dyDescent="0.25">
      <c r="A9" s="21" t="s">
        <v>22</v>
      </c>
      <c r="B9" s="22"/>
      <c r="C9" s="23"/>
    </row>
    <row r="10" spans="1:3" x14ac:dyDescent="0.25">
      <c r="A10" s="21" t="s">
        <v>23</v>
      </c>
      <c r="B10" s="22"/>
      <c r="C10" s="23"/>
    </row>
    <row r="11" spans="1:3" x14ac:dyDescent="0.25">
      <c r="A11" s="21" t="s">
        <v>24</v>
      </c>
      <c r="B11" s="22"/>
      <c r="C11" s="23"/>
    </row>
    <row r="12" spans="1:3" x14ac:dyDescent="0.25">
      <c r="A12" s="24" t="s">
        <v>25</v>
      </c>
      <c r="B12" s="25"/>
      <c r="C12" s="26"/>
    </row>
    <row r="13" spans="1:3" x14ac:dyDescent="0.25">
      <c r="A13" s="24" t="s">
        <v>26</v>
      </c>
      <c r="B13" s="25"/>
      <c r="C13" s="26"/>
    </row>
    <row r="14" spans="1:3" x14ac:dyDescent="0.25">
      <c r="A14" s="24" t="s">
        <v>27</v>
      </c>
      <c r="B14" s="25"/>
      <c r="C14" s="26"/>
    </row>
    <row r="15" spans="1:3" x14ac:dyDescent="0.25">
      <c r="A15" s="27"/>
      <c r="B15" s="27"/>
      <c r="C15" s="28"/>
    </row>
    <row r="16" spans="1:3" x14ac:dyDescent="0.25">
      <c r="A16" s="29" t="s">
        <v>42</v>
      </c>
      <c r="B16" s="30"/>
      <c r="C16" s="31"/>
    </row>
    <row r="17" spans="1:3" x14ac:dyDescent="0.25">
      <c r="A17" s="29" t="s">
        <v>10</v>
      </c>
      <c r="B17" s="30"/>
      <c r="C17" s="31"/>
    </row>
    <row r="18" spans="1:3" x14ac:dyDescent="0.25">
      <c r="A18" s="18" t="s">
        <v>28</v>
      </c>
      <c r="B18" s="19"/>
      <c r="C18" s="20"/>
    </row>
    <row r="19" spans="1:3" x14ac:dyDescent="0.25">
      <c r="A19" s="18" t="s">
        <v>29</v>
      </c>
      <c r="B19" s="19"/>
      <c r="C19" s="20"/>
    </row>
    <row r="20" spans="1:3" x14ac:dyDescent="0.25">
      <c r="A20" s="18" t="s">
        <v>30</v>
      </c>
      <c r="B20" s="19"/>
      <c r="C20" s="20"/>
    </row>
    <row r="21" spans="1:3" x14ac:dyDescent="0.25">
      <c r="A21" s="18" t="s">
        <v>31</v>
      </c>
      <c r="B21" s="19"/>
      <c r="C21" s="20"/>
    </row>
    <row r="22" spans="1:3" x14ac:dyDescent="0.25">
      <c r="A22" s="18" t="s">
        <v>32</v>
      </c>
      <c r="B22" s="19"/>
      <c r="C22" s="20"/>
    </row>
    <row r="23" spans="1:3" x14ac:dyDescent="0.25">
      <c r="A23" s="18" t="s">
        <v>33</v>
      </c>
      <c r="B23" s="19"/>
      <c r="C23" s="20"/>
    </row>
    <row r="24" spans="1:3" x14ac:dyDescent="0.25">
      <c r="A24" s="18" t="s">
        <v>34</v>
      </c>
      <c r="B24" s="19"/>
      <c r="C24" s="20"/>
    </row>
    <row r="25" spans="1:3" x14ac:dyDescent="0.25">
      <c r="A25" s="18" t="s">
        <v>35</v>
      </c>
      <c r="B25" s="19"/>
      <c r="C25" s="20"/>
    </row>
  </sheetData>
  <sheetProtection selectLockedCells="1" selectUnlockedCells="1"/>
  <mergeCells count="23">
    <mergeCell ref="A8:C8"/>
    <mergeCell ref="A1:C1"/>
    <mergeCell ref="A4:C4"/>
    <mergeCell ref="A5:C5"/>
    <mergeCell ref="A6:C6"/>
    <mergeCell ref="A7:C7"/>
    <mergeCell ref="A20:C20"/>
    <mergeCell ref="A9:C9"/>
    <mergeCell ref="A10:C10"/>
    <mergeCell ref="A11:C11"/>
    <mergeCell ref="A12:C12"/>
    <mergeCell ref="A13:C13"/>
    <mergeCell ref="A14:C14"/>
    <mergeCell ref="A15:C15"/>
    <mergeCell ref="A16:C16"/>
    <mergeCell ref="A17:C17"/>
    <mergeCell ref="A18:C18"/>
    <mergeCell ref="A19:C19"/>
    <mergeCell ref="A21:C21"/>
    <mergeCell ref="A22:C22"/>
    <mergeCell ref="A23:C23"/>
    <mergeCell ref="A24:C24"/>
    <mergeCell ref="A25:C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Матрица</vt:lpstr>
      <vt:lpstr>ПС 17.011, ФГОС СПО 08.02.10,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2025-09-29T11:44:45Z</dcterms:modified>
</cp:coreProperties>
</file>